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6" yWindow="816" windowWidth="11352" windowHeight="9216" activeTab="0"/>
  </bookViews>
  <sheets>
    <sheet name="Энгельса 15б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<sst xmlns="http://schemas.openxmlformats.org/spreadsheetml/2006/main" count="64" uniqueCount="52">
  <si>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</si>
  <si>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</si>
  <si>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</si>
  <si>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</si>
  <si>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</si>
  <si>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</si>
  <si>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</si>
  <si>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</si>
  <si>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>смена изношенных трубопроводов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</si>
  <si>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</si>
  <si>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</si>
  <si>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</si>
  <si>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закрашивание надписей</t>
  </si>
  <si>
    <t>окраска контейнера</t>
  </si>
  <si>
    <t>очистка кровли от сосулек</t>
  </si>
  <si>
    <t>Итого переходящий остаток на следующий год на проведение ремонта без учета задолженности жителей</t>
  </si>
  <si>
    <t xml:space="preserve">Улица Энгельса, д.15-Б, кв.001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</si>
  <si>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кв.003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</si>
  <si>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кв.004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</si>
  <si>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кв.005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</si>
  <si>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кв.011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</si>
  <si>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кв.022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</si>
  <si>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кв.023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</si>
  <si>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кв.024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</si>
  <si>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кв.025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</si>
  <si>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кв.026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</si>
  <si>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кв.034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</si>
  <si>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кв.043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</si>
  <si>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кв.045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</si>
  <si>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кв.052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</si>
  <si>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кв.055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</si>
  <si>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кв.058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</si>
  <si>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кв.059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</si>
  <si>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кв.063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</si>
  <si>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кв.067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</si>
  <si>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кв.075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</si>
  <si>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кв.077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</si>
  <si>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кв.081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</si>
  <si>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кв.087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</si>
  <si>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кв.090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</si>
  <si>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кв.096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</si>
  <si>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кв.101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</si>
  <si>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кв.102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</si>
  <si>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кв.103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</si>
  <si>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кв.104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</si>
  <si>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кв.112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</si>
  <si>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д.15-Б, кв.116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</si>
  <si>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</si>
  <si>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</si>
  <si>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 xml:space="preserve">Задолженность жителей по оплате жилищно-коммунальных услуг, в т.ч. </t>
  </si>
  <si>
    <t>дома № 15б по ул. Энгельса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</si>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</sst>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color indexed="18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7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50" zoomScaleNormal="150" workbookViewId="0" topLeftCell="A4">
      <selection activeCell="B6" sqref="B6"/>
    </sheetView>
  </sheetViews>
  <sheetFormatPr defaultColWidth="9.00390625" defaultRowHeight="12.75"/>
  <cols>
    <col min="1" max="1" width="6.625" style="3" customWidth="1"/>
    <col min="2" max="2" width="41.25390625" style="4" customWidth="1"/>
    <col min="3" max="3" width="13.125" style="5" customWidth="1"/>
    <col min="4" max="4" width="19.625" style="5" customWidth="1"/>
    <col min="5" max="16384" width="8.875" style="3" customWidth="1"/>
  </cols>
  <sheetData>
    <row r="1" spans="1:4" ht="17.25">
      <c r="A1" s="1" t="s">
        <v>48</v>
      </c>
      <c r="B1" s="1"/>
      <c r="C1" s="1"/>
      <c r="D1" s="1"/>
    </row>
    <row r="2" spans="1:4" ht="17.25">
      <c r="A2" s="1" t="s">
        <v>0</v>
      </c>
      <c r="B2" s="1"/>
      <c r="C2" s="1"/>
      <c r="D2" s="1"/>
    </row>
    <row r="3" spans="1:4" ht="18" thickBot="1">
      <c r="A3" s="1" t="s">
        <v>50</v>
      </c>
      <c r="B3" s="1"/>
      <c r="C3" s="1"/>
      <c r="D3" s="1"/>
    </row>
    <row r="4" spans="1:4" ht="25.5" customHeight="1" thickBot="1" thickTop="1">
      <c r="A4" s="11" t="s">
        <v>1</v>
      </c>
      <c r="B4" s="12" t="s">
        <v>2</v>
      </c>
      <c r="C4" s="12" t="s">
        <v>4</v>
      </c>
      <c r="D4" s="13"/>
    </row>
    <row r="5" spans="1:4" ht="27" thickBot="1" thickTop="1">
      <c r="A5" s="11"/>
      <c r="B5" s="14" t="s">
        <v>9</v>
      </c>
      <c r="C5" s="15" t="s">
        <v>6</v>
      </c>
      <c r="D5" s="16">
        <v>178459.55</v>
      </c>
    </row>
    <row r="6" spans="1:4" ht="27" thickBot="1" thickTop="1">
      <c r="A6" s="9">
        <v>1</v>
      </c>
      <c r="B6" s="17" t="s">
        <v>3</v>
      </c>
      <c r="C6" s="15" t="s">
        <v>5</v>
      </c>
      <c r="D6" s="18">
        <v>5294.9</v>
      </c>
    </row>
    <row r="7" spans="1:4" ht="14.25" thickBot="1" thickTop="1">
      <c r="A7" s="9">
        <v>2</v>
      </c>
      <c r="B7" s="2" t="s">
        <v>10</v>
      </c>
      <c r="C7" s="19" t="s">
        <v>6</v>
      </c>
      <c r="D7" s="20">
        <v>2.12</v>
      </c>
    </row>
    <row r="8" spans="1:4" ht="14.25" thickBot="1" thickTop="1">
      <c r="A8" s="9">
        <v>3</v>
      </c>
      <c r="B8" s="2" t="s">
        <v>11</v>
      </c>
      <c r="C8" s="19" t="s">
        <v>6</v>
      </c>
      <c r="D8" s="20">
        <f>D7*12*D6</f>
        <v>134702.256</v>
      </c>
    </row>
    <row r="9" spans="1:4" ht="14.25" thickBot="1" thickTop="1">
      <c r="A9" s="9">
        <v>4</v>
      </c>
      <c r="B9" s="17" t="s">
        <v>51</v>
      </c>
      <c r="C9" s="15" t="s">
        <v>6</v>
      </c>
      <c r="D9" s="18">
        <f>SUM(D10:D14)</f>
        <v>129519.96</v>
      </c>
    </row>
    <row r="10" spans="1:4" ht="14.25" thickBot="1" thickTop="1">
      <c r="A10" s="9"/>
      <c r="B10" s="17" t="s">
        <v>12</v>
      </c>
      <c r="C10" s="15" t="s">
        <v>6</v>
      </c>
      <c r="D10" s="18">
        <v>648.86</v>
      </c>
    </row>
    <row r="11" spans="1:4" ht="14.25" thickBot="1" thickTop="1">
      <c r="A11" s="9"/>
      <c r="B11" s="17" t="s">
        <v>13</v>
      </c>
      <c r="C11" s="15" t="s">
        <v>6</v>
      </c>
      <c r="D11" s="18">
        <v>410.08</v>
      </c>
    </row>
    <row r="12" spans="1:4" ht="14.25" thickBot="1" thickTop="1">
      <c r="A12" s="9"/>
      <c r="B12" s="17" t="s">
        <v>14</v>
      </c>
      <c r="C12" s="15" t="s">
        <v>6</v>
      </c>
      <c r="D12" s="18">
        <v>15670</v>
      </c>
    </row>
    <row r="13" spans="1:4" ht="14.25" thickBot="1" thickTop="1">
      <c r="A13" s="9"/>
      <c r="B13" s="17" t="s">
        <v>8</v>
      </c>
      <c r="C13" s="15" t="s">
        <v>6</v>
      </c>
      <c r="D13" s="18">
        <v>4338.42</v>
      </c>
    </row>
    <row r="14" spans="1:4" ht="27" thickBot="1" thickTop="1">
      <c r="A14" s="9"/>
      <c r="B14" s="17" t="s">
        <v>7</v>
      </c>
      <c r="C14" s="15" t="s">
        <v>6</v>
      </c>
      <c r="D14" s="18">
        <v>108452.6</v>
      </c>
    </row>
    <row r="15" spans="1:4" ht="54" thickBot="1" thickTop="1">
      <c r="A15" s="9"/>
      <c r="B15" s="14" t="s">
        <v>15</v>
      </c>
      <c r="C15" s="19" t="s">
        <v>6</v>
      </c>
      <c r="D15" s="16">
        <f>D5+D8-D9</f>
        <v>183641.84599999996</v>
      </c>
    </row>
    <row r="16" spans="1:4" ht="27" thickBot="1" thickTop="1">
      <c r="A16" s="9">
        <v>5</v>
      </c>
      <c r="B16" s="2" t="s">
        <v>49</v>
      </c>
      <c r="C16" s="15" t="s">
        <v>6</v>
      </c>
      <c r="D16" s="18">
        <f>SUM(C17:C48)</f>
        <v>334875.17</v>
      </c>
    </row>
    <row r="17" spans="1:4" ht="14.25" thickBot="1" thickTop="1">
      <c r="A17" s="9"/>
      <c r="B17" s="21" t="s">
        <v>16</v>
      </c>
      <c r="C17" s="22">
        <v>5706.74</v>
      </c>
      <c r="D17" s="10"/>
    </row>
    <row r="18" spans="1:4" ht="14.25" thickBot="1" thickTop="1">
      <c r="A18" s="9"/>
      <c r="B18" s="21" t="s">
        <v>17</v>
      </c>
      <c r="C18" s="22">
        <v>11663.03</v>
      </c>
      <c r="D18" s="10"/>
    </row>
    <row r="19" spans="1:4" ht="14.25" thickBot="1" thickTop="1">
      <c r="A19" s="9"/>
      <c r="B19" s="21" t="s">
        <v>18</v>
      </c>
      <c r="C19" s="22">
        <v>19594.36</v>
      </c>
      <c r="D19" s="10"/>
    </row>
    <row r="20" spans="1:4" ht="14.25" thickBot="1" thickTop="1">
      <c r="A20" s="9"/>
      <c r="B20" s="21" t="s">
        <v>19</v>
      </c>
      <c r="C20" s="22">
        <v>4021.12</v>
      </c>
      <c r="D20" s="10"/>
    </row>
    <row r="21" spans="1:4" ht="14.25" thickBot="1" thickTop="1">
      <c r="A21" s="9"/>
      <c r="B21" s="21" t="s">
        <v>20</v>
      </c>
      <c r="C21" s="22">
        <v>4783.13</v>
      </c>
      <c r="D21" s="10"/>
    </row>
    <row r="22" spans="1:4" ht="14.25" thickBot="1" thickTop="1">
      <c r="A22" s="9"/>
      <c r="B22" s="21" t="s">
        <v>21</v>
      </c>
      <c r="C22" s="22">
        <v>4021.34</v>
      </c>
      <c r="D22" s="10"/>
    </row>
    <row r="23" spans="1:4" ht="14.25" thickBot="1" thickTop="1">
      <c r="A23" s="9"/>
      <c r="B23" s="21" t="s">
        <v>22</v>
      </c>
      <c r="C23" s="22">
        <v>7580.48</v>
      </c>
      <c r="D23" s="10"/>
    </row>
    <row r="24" spans="1:4" ht="14.25" thickBot="1" thickTop="1">
      <c r="A24" s="9"/>
      <c r="B24" s="21" t="s">
        <v>23</v>
      </c>
      <c r="C24" s="22">
        <v>14453.77</v>
      </c>
      <c r="D24" s="10"/>
    </row>
    <row r="25" spans="1:4" ht="14.25" thickBot="1" thickTop="1">
      <c r="A25" s="9"/>
      <c r="B25" s="21" t="s">
        <v>24</v>
      </c>
      <c r="C25" s="22">
        <v>87158.91</v>
      </c>
      <c r="D25" s="10"/>
    </row>
    <row r="26" spans="1:4" ht="14.25" thickBot="1" thickTop="1">
      <c r="A26" s="9"/>
      <c r="B26" s="21" t="s">
        <v>25</v>
      </c>
      <c r="C26" s="22">
        <v>28214.56</v>
      </c>
      <c r="D26" s="10"/>
    </row>
    <row r="27" spans="1:4" ht="14.25" thickBot="1" thickTop="1">
      <c r="A27" s="9"/>
      <c r="B27" s="21" t="s">
        <v>26</v>
      </c>
      <c r="C27" s="22">
        <v>3223.81</v>
      </c>
      <c r="D27" s="10"/>
    </row>
    <row r="28" spans="1:4" ht="14.25" thickBot="1" thickTop="1">
      <c r="A28" s="9"/>
      <c r="B28" s="21" t="s">
        <v>26</v>
      </c>
      <c r="C28" s="22">
        <v>2980.35</v>
      </c>
      <c r="D28" s="10"/>
    </row>
    <row r="29" spans="1:4" ht="14.25" thickBot="1" thickTop="1">
      <c r="A29" s="9"/>
      <c r="B29" s="21" t="s">
        <v>27</v>
      </c>
      <c r="C29" s="22">
        <v>14312.62</v>
      </c>
      <c r="D29" s="10"/>
    </row>
    <row r="30" spans="1:4" ht="14.25" thickBot="1" thickTop="1">
      <c r="A30" s="9"/>
      <c r="B30" s="21" t="s">
        <v>28</v>
      </c>
      <c r="C30" s="22">
        <v>16333.22</v>
      </c>
      <c r="D30" s="10"/>
    </row>
    <row r="31" spans="1:4" ht="14.25" thickBot="1" thickTop="1">
      <c r="A31" s="9"/>
      <c r="B31" s="21" t="s">
        <v>29</v>
      </c>
      <c r="C31" s="22">
        <v>5184.19</v>
      </c>
      <c r="D31" s="10"/>
    </row>
    <row r="32" spans="1:4" ht="14.25" thickBot="1" thickTop="1">
      <c r="A32" s="9"/>
      <c r="B32" s="21" t="s">
        <v>30</v>
      </c>
      <c r="C32" s="22">
        <v>4311.46</v>
      </c>
      <c r="D32" s="10"/>
    </row>
    <row r="33" spans="1:4" ht="14.25" thickBot="1" thickTop="1">
      <c r="A33" s="9"/>
      <c r="B33" s="21" t="s">
        <v>31</v>
      </c>
      <c r="C33" s="22">
        <v>3209.17</v>
      </c>
      <c r="D33" s="10"/>
    </row>
    <row r="34" spans="1:4" ht="14.25" thickBot="1" thickTop="1">
      <c r="A34" s="9"/>
      <c r="B34" s="21" t="s">
        <v>32</v>
      </c>
      <c r="C34" s="22">
        <v>3194.54</v>
      </c>
      <c r="D34" s="10"/>
    </row>
    <row r="35" spans="1:4" ht="14.25" thickBot="1" thickTop="1">
      <c r="A35" s="9"/>
      <c r="B35" s="21" t="s">
        <v>33</v>
      </c>
      <c r="C35" s="22">
        <v>3519.93</v>
      </c>
      <c r="D35" s="10"/>
    </row>
    <row r="36" spans="1:4" ht="14.25" thickBot="1" thickTop="1">
      <c r="A36" s="9"/>
      <c r="B36" s="21" t="s">
        <v>34</v>
      </c>
      <c r="C36" s="22">
        <v>8611.84</v>
      </c>
      <c r="D36" s="10"/>
    </row>
    <row r="37" spans="1:4" ht="14.25" thickBot="1" thickTop="1">
      <c r="A37" s="9"/>
      <c r="B37" s="21" t="s">
        <v>35</v>
      </c>
      <c r="C37" s="22">
        <v>5061.11</v>
      </c>
      <c r="D37" s="10"/>
    </row>
    <row r="38" spans="1:4" ht="14.25" thickBot="1" thickTop="1">
      <c r="A38" s="9"/>
      <c r="B38" s="21" t="s">
        <v>36</v>
      </c>
      <c r="C38" s="22">
        <v>13415.74</v>
      </c>
      <c r="D38" s="10"/>
    </row>
    <row r="39" spans="1:4" ht="14.25" thickBot="1" thickTop="1">
      <c r="A39" s="9"/>
      <c r="B39" s="21" t="s">
        <v>37</v>
      </c>
      <c r="C39" s="22">
        <v>6531.26</v>
      </c>
      <c r="D39" s="10"/>
    </row>
    <row r="40" spans="1:4" ht="14.25" thickBot="1" thickTop="1">
      <c r="A40" s="9"/>
      <c r="B40" s="21" t="s">
        <v>38</v>
      </c>
      <c r="C40" s="22">
        <v>8733.3</v>
      </c>
      <c r="D40" s="10"/>
    </row>
    <row r="41" spans="1:4" ht="14.25" thickBot="1" thickTop="1">
      <c r="A41" s="9"/>
      <c r="B41" s="21" t="s">
        <v>39</v>
      </c>
      <c r="C41" s="22">
        <v>3635.49</v>
      </c>
      <c r="D41" s="10"/>
    </row>
    <row r="42" spans="1:4" ht="14.25" thickBot="1" thickTop="1">
      <c r="A42" s="9"/>
      <c r="B42" s="21" t="s">
        <v>40</v>
      </c>
      <c r="C42" s="22">
        <v>4860.28</v>
      </c>
      <c r="D42" s="10"/>
    </row>
    <row r="43" spans="1:4" ht="14.25" thickBot="1" thickTop="1">
      <c r="A43" s="9"/>
      <c r="B43" s="21" t="s">
        <v>41</v>
      </c>
      <c r="C43" s="22">
        <v>3084.82</v>
      </c>
      <c r="D43" s="10"/>
    </row>
    <row r="44" spans="1:4" ht="14.25" thickBot="1" thickTop="1">
      <c r="A44" s="9"/>
      <c r="B44" s="21" t="s">
        <v>42</v>
      </c>
      <c r="C44" s="22">
        <v>2735.77</v>
      </c>
      <c r="D44" s="10"/>
    </row>
    <row r="45" spans="1:4" ht="14.25" thickBot="1" thickTop="1">
      <c r="A45" s="9"/>
      <c r="B45" s="21" t="s">
        <v>43</v>
      </c>
      <c r="C45" s="22">
        <v>16674.06</v>
      </c>
      <c r="D45" s="10"/>
    </row>
    <row r="46" spans="1:4" ht="14.25" thickBot="1" thickTop="1">
      <c r="A46" s="9"/>
      <c r="B46" s="21" t="s">
        <v>44</v>
      </c>
      <c r="C46" s="22">
        <v>7258.18</v>
      </c>
      <c r="D46" s="10"/>
    </row>
    <row r="47" spans="1:4" ht="14.25" thickBot="1" thickTop="1">
      <c r="A47" s="9"/>
      <c r="B47" s="21" t="s">
        <v>45</v>
      </c>
      <c r="C47" s="22">
        <v>5699.42</v>
      </c>
      <c r="D47" s="10"/>
    </row>
    <row r="48" spans="1:4" ht="14.25" thickBot="1" thickTop="1">
      <c r="A48" s="9"/>
      <c r="B48" s="21" t="s">
        <v>46</v>
      </c>
      <c r="C48" s="22">
        <v>5107.17</v>
      </c>
      <c r="D48" s="10"/>
    </row>
    <row r="49" spans="1:4" ht="27" thickBot="1" thickTop="1">
      <c r="A49" s="9">
        <v>6</v>
      </c>
      <c r="B49" s="14" t="s">
        <v>47</v>
      </c>
      <c r="C49" s="15" t="s">
        <v>6</v>
      </c>
      <c r="D49" s="23">
        <f>D16-D15</f>
        <v>151233.32400000002</v>
      </c>
    </row>
    <row r="50" spans="1:4" ht="13.5" thickTop="1">
      <c r="A50" s="6"/>
      <c r="B50" s="7"/>
      <c r="D50" s="8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Светлана</cp:lastModifiedBy>
  <cp:lastPrinted>2010-01-20T13:48:38Z</cp:lastPrinted>
  <dcterms:created xsi:type="dcterms:W3CDTF">2009-08-22T08:11:07Z</dcterms:created>
  <dcterms:modified xsi:type="dcterms:W3CDTF">2012-10-15T10:13:36Z</dcterms:modified>
  <cp:category/>
  <cp:version/>
  <cp:contentType/>
  <cp:contentStatus/>
</cp:coreProperties>
</file>