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092" windowWidth="11352" windowHeight="9216" activeTab="0"/>
  </bookViews>
  <sheets>
    <sheet name="Энгельса 17б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<sst xmlns="http://schemas.openxmlformats.org/spreadsheetml/2006/main" count="56" uniqueCount="43">
  <si>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</si>
  <si>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</si>
  <si>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</si>
  <si>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</si>
  <si>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</si>
  <si>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</si>
  <si>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</si>
  <si>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</si>
  <si>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>смена изношенных трубопроводов</t>
  </si>
  <si>
    <t>закрашивание надписей</t>
  </si>
  <si>
    <t xml:space="preserve">Аккумулировано средств на проведение ремонта на начало года </t>
  </si>
  <si>
    <t xml:space="preserve">Тариф </t>
  </si>
  <si>
    <t>Начислено  всего за год</t>
  </si>
  <si>
    <t>окраска дворового оборудования</t>
  </si>
  <si>
    <t>окраска контейнера</t>
  </si>
  <si>
    <t>ремонт квартиры 47</t>
  </si>
  <si>
    <t>Итого переходящий остаток на следующий год на проведение ремонта без учета задолженности жителей</t>
  </si>
  <si>
    <t xml:space="preserve">Улица Энгельса, д.17-Б, кв.004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</si>
  <si>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кв.006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</si>
  <si>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кв.008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</si>
  <si>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кв.010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</si>
  <si>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кв.015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</si>
  <si>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кв.020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</si>
  <si>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кв.021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</si>
  <si>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кв.022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</si>
  <si>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кв.047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</si>
  <si>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кв.051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</si>
  <si>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кв.065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</si>
  <si>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кв.069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</si>
  <si>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кв.070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</si>
  <si>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кв.073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</si>
  <si>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кв.074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</si>
  <si>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кв.098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</si>
  <si>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кв.103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</si>
  <si>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кв.104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</si>
  <si>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кв.108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</si>
  <si>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кв.111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</si>
  <si>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д.17-Б, кв.116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</si>
  <si>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конец года</t>
  </si>
  <si>
    <t>Отчет за 2011г.</t>
  </si>
  <si>
    <t xml:space="preserve">Задолженность жителей по оплате жилищно-коммунальных услуг, в т.ч. </t>
  </si>
  <si>
    <t>дома № 17б по ул. Энгельса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</si>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</sst>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color indexed="14"/>
      <name val="Century Schoolbook"/>
      <family val="1"/>
    </font>
    <font>
      <sz val="10"/>
      <color indexed="18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7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150" zoomScaleNormal="150" workbookViewId="0" topLeftCell="A4">
      <selection activeCell="D40" activeCellId="3" sqref="A4:D16 A17:D17 A18:C40 D40"/>
    </sheetView>
  </sheetViews>
  <sheetFormatPr defaultColWidth="9.00390625" defaultRowHeight="12.75"/>
  <cols>
    <col min="1" max="1" width="6.625" style="3" customWidth="1"/>
    <col min="2" max="2" width="41.375" style="4" customWidth="1"/>
    <col min="3" max="3" width="13.125" style="5" customWidth="1"/>
    <col min="4" max="4" width="19.625" style="5" customWidth="1"/>
    <col min="5" max="16384" width="8.875" style="3" customWidth="1"/>
  </cols>
  <sheetData>
    <row r="1" spans="1:4" ht="17.25">
      <c r="A1" s="1" t="s">
        <v>39</v>
      </c>
      <c r="B1" s="1"/>
      <c r="C1" s="1"/>
      <c r="D1" s="1"/>
    </row>
    <row r="2" spans="1:4" ht="17.25">
      <c r="A2" s="1" t="s">
        <v>0</v>
      </c>
      <c r="B2" s="1"/>
      <c r="C2" s="1"/>
      <c r="D2" s="1"/>
    </row>
    <row r="3" spans="1:4" ht="18" thickBot="1">
      <c r="A3" s="1" t="s">
        <v>41</v>
      </c>
      <c r="B3" s="1"/>
      <c r="C3" s="1"/>
      <c r="D3" s="1"/>
    </row>
    <row r="4" spans="1:4" ht="26.25" customHeight="1" thickBot="1" thickTop="1">
      <c r="A4" s="11" t="s">
        <v>1</v>
      </c>
      <c r="B4" s="12" t="s">
        <v>2</v>
      </c>
      <c r="C4" s="12" t="s">
        <v>4</v>
      </c>
      <c r="D4" s="13"/>
    </row>
    <row r="5" spans="1:4" ht="27" thickBot="1" thickTop="1">
      <c r="A5" s="11"/>
      <c r="B5" s="14" t="s">
        <v>10</v>
      </c>
      <c r="C5" s="15" t="s">
        <v>6</v>
      </c>
      <c r="D5" s="16">
        <v>156389.89</v>
      </c>
    </row>
    <row r="6" spans="1:4" ht="27" thickBot="1" thickTop="1">
      <c r="A6" s="9">
        <v>1</v>
      </c>
      <c r="B6" s="17" t="s">
        <v>3</v>
      </c>
      <c r="C6" s="15" t="s">
        <v>5</v>
      </c>
      <c r="D6" s="18">
        <v>5298.6</v>
      </c>
    </row>
    <row r="7" spans="1:4" ht="14.25" thickBot="1" thickTop="1">
      <c r="A7" s="9">
        <v>2</v>
      </c>
      <c r="B7" s="2" t="s">
        <v>11</v>
      </c>
      <c r="C7" s="19" t="s">
        <v>6</v>
      </c>
      <c r="D7" s="20">
        <v>2.12</v>
      </c>
    </row>
    <row r="8" spans="1:4" ht="14.25" thickBot="1" thickTop="1">
      <c r="A8" s="9">
        <v>3</v>
      </c>
      <c r="B8" s="2" t="s">
        <v>12</v>
      </c>
      <c r="C8" s="19" t="s">
        <v>6</v>
      </c>
      <c r="D8" s="20">
        <f>D7*12*D6</f>
        <v>134796.38400000002</v>
      </c>
    </row>
    <row r="9" spans="1:4" ht="14.25" thickBot="1" thickTop="1">
      <c r="A9" s="9">
        <v>4</v>
      </c>
      <c r="B9" s="17" t="s">
        <v>42</v>
      </c>
      <c r="C9" s="15" t="s">
        <v>6</v>
      </c>
      <c r="D9" s="18">
        <f>SUM(D10:D15)</f>
        <v>116962.84</v>
      </c>
    </row>
    <row r="10" spans="1:4" ht="14.25" thickBot="1" thickTop="1">
      <c r="A10" s="9"/>
      <c r="B10" s="17" t="s">
        <v>9</v>
      </c>
      <c r="C10" s="15" t="s">
        <v>6</v>
      </c>
      <c r="D10" s="18">
        <v>181.32</v>
      </c>
    </row>
    <row r="11" spans="1:4" ht="14.25" thickBot="1" thickTop="1">
      <c r="A11" s="9"/>
      <c r="B11" s="17" t="s">
        <v>13</v>
      </c>
      <c r="C11" s="15" t="s">
        <v>6</v>
      </c>
      <c r="D11" s="18">
        <v>4423.14</v>
      </c>
    </row>
    <row r="12" spans="1:4" ht="14.25" thickBot="1" thickTop="1">
      <c r="A12" s="9"/>
      <c r="B12" s="17" t="s">
        <v>14</v>
      </c>
      <c r="C12" s="15" t="s">
        <v>6</v>
      </c>
      <c r="D12" s="18">
        <v>410.08</v>
      </c>
    </row>
    <row r="13" spans="1:4" ht="14.25" thickBot="1" thickTop="1">
      <c r="A13" s="9"/>
      <c r="B13" s="17" t="s">
        <v>15</v>
      </c>
      <c r="C13" s="15" t="s">
        <v>6</v>
      </c>
      <c r="D13" s="18">
        <v>511.54</v>
      </c>
    </row>
    <row r="14" spans="1:4" ht="14.25" thickBot="1" thickTop="1">
      <c r="A14" s="9"/>
      <c r="B14" s="17" t="s">
        <v>8</v>
      </c>
      <c r="C14" s="15" t="s">
        <v>6</v>
      </c>
      <c r="D14" s="18">
        <v>15770</v>
      </c>
    </row>
    <row r="15" spans="1:4" ht="27" thickBot="1" thickTop="1">
      <c r="A15" s="9"/>
      <c r="B15" s="17" t="s">
        <v>7</v>
      </c>
      <c r="C15" s="15" t="s">
        <v>6</v>
      </c>
      <c r="D15" s="18">
        <v>95666.76</v>
      </c>
    </row>
    <row r="16" spans="1:4" ht="54" thickBot="1" thickTop="1">
      <c r="A16" s="9"/>
      <c r="B16" s="14" t="s">
        <v>16</v>
      </c>
      <c r="C16" s="19" t="s">
        <v>6</v>
      </c>
      <c r="D16" s="16">
        <f>D5+D8-D9</f>
        <v>174223.43400000004</v>
      </c>
    </row>
    <row r="17" spans="1:4" ht="27" thickBot="1" thickTop="1">
      <c r="A17" s="9">
        <v>5</v>
      </c>
      <c r="B17" s="2" t="s">
        <v>40</v>
      </c>
      <c r="C17" s="15" t="s">
        <v>6</v>
      </c>
      <c r="D17" s="18">
        <f>SUM(C18:C39)</f>
        <v>216980.97000000006</v>
      </c>
    </row>
    <row r="18" spans="1:4" ht="14.25" thickBot="1" thickTop="1">
      <c r="A18" s="9"/>
      <c r="B18" s="21" t="s">
        <v>17</v>
      </c>
      <c r="C18" s="22">
        <v>4543.17</v>
      </c>
      <c r="D18" s="10"/>
    </row>
    <row r="19" spans="1:4" ht="14.25" thickBot="1" thickTop="1">
      <c r="A19" s="9"/>
      <c r="B19" s="21" t="s">
        <v>18</v>
      </c>
      <c r="C19" s="22">
        <v>4559.59</v>
      </c>
      <c r="D19" s="10"/>
    </row>
    <row r="20" spans="1:4" ht="14.25" thickBot="1" thickTop="1">
      <c r="A20" s="9"/>
      <c r="B20" s="21" t="s">
        <v>19</v>
      </c>
      <c r="C20" s="22">
        <v>11781.82</v>
      </c>
      <c r="D20" s="10"/>
    </row>
    <row r="21" spans="1:4" ht="14.25" thickBot="1" thickTop="1">
      <c r="A21" s="9"/>
      <c r="B21" s="21" t="s">
        <v>20</v>
      </c>
      <c r="C21" s="22">
        <v>12838.06</v>
      </c>
      <c r="D21" s="10"/>
    </row>
    <row r="22" spans="1:4" ht="14.25" thickBot="1" thickTop="1">
      <c r="A22" s="9"/>
      <c r="B22" s="21" t="s">
        <v>21</v>
      </c>
      <c r="C22" s="22">
        <v>2764.76</v>
      </c>
      <c r="D22" s="10"/>
    </row>
    <row r="23" spans="1:4" ht="14.25" thickBot="1" thickTop="1">
      <c r="A23" s="9"/>
      <c r="B23" s="21" t="s">
        <v>22</v>
      </c>
      <c r="C23" s="22">
        <v>5845.38</v>
      </c>
      <c r="D23" s="10"/>
    </row>
    <row r="24" spans="1:4" ht="14.25" thickBot="1" thickTop="1">
      <c r="A24" s="9"/>
      <c r="B24" s="21" t="s">
        <v>23</v>
      </c>
      <c r="C24" s="22">
        <v>5734.62</v>
      </c>
      <c r="D24" s="10"/>
    </row>
    <row r="25" spans="1:4" ht="14.25" thickBot="1" thickTop="1">
      <c r="A25" s="9"/>
      <c r="B25" s="21" t="s">
        <v>24</v>
      </c>
      <c r="C25" s="22">
        <v>7128.21</v>
      </c>
      <c r="D25" s="10"/>
    </row>
    <row r="26" spans="1:4" ht="14.25" thickBot="1" thickTop="1">
      <c r="A26" s="9"/>
      <c r="B26" s="21" t="s">
        <v>25</v>
      </c>
      <c r="C26" s="22">
        <v>3253.8</v>
      </c>
      <c r="D26" s="10"/>
    </row>
    <row r="27" spans="1:4" ht="14.25" thickBot="1" thickTop="1">
      <c r="A27" s="9"/>
      <c r="B27" s="21" t="s">
        <v>26</v>
      </c>
      <c r="C27" s="22">
        <v>3826.66</v>
      </c>
      <c r="D27" s="10"/>
    </row>
    <row r="28" spans="1:4" ht="14.25" thickBot="1" thickTop="1">
      <c r="A28" s="9"/>
      <c r="B28" s="21" t="s">
        <v>27</v>
      </c>
      <c r="C28" s="22">
        <v>11142.37</v>
      </c>
      <c r="D28" s="10"/>
    </row>
    <row r="29" spans="1:4" ht="14.25" thickBot="1" thickTop="1">
      <c r="A29" s="9"/>
      <c r="B29" s="21" t="s">
        <v>28</v>
      </c>
      <c r="C29" s="22">
        <v>46778.38</v>
      </c>
      <c r="D29" s="10"/>
    </row>
    <row r="30" spans="1:4" ht="14.25" thickBot="1" thickTop="1">
      <c r="A30" s="9"/>
      <c r="B30" s="21" t="s">
        <v>28</v>
      </c>
      <c r="C30" s="22">
        <v>18767.01</v>
      </c>
      <c r="D30" s="10"/>
    </row>
    <row r="31" spans="1:4" ht="14.25" thickBot="1" thickTop="1">
      <c r="A31" s="9"/>
      <c r="B31" s="21" t="s">
        <v>29</v>
      </c>
      <c r="C31" s="22">
        <v>2378.13</v>
      </c>
      <c r="D31" s="10"/>
    </row>
    <row r="32" spans="1:4" ht="14.25" thickBot="1" thickTop="1">
      <c r="A32" s="9"/>
      <c r="B32" s="21" t="s">
        <v>30</v>
      </c>
      <c r="C32" s="22">
        <v>6113.67</v>
      </c>
      <c r="D32" s="10"/>
    </row>
    <row r="33" spans="1:4" ht="14.25" thickBot="1" thickTop="1">
      <c r="A33" s="9"/>
      <c r="B33" s="21" t="s">
        <v>31</v>
      </c>
      <c r="C33" s="22">
        <v>3488.62</v>
      </c>
      <c r="D33" s="10"/>
    </row>
    <row r="34" spans="1:4" ht="14.25" thickBot="1" thickTop="1">
      <c r="A34" s="9"/>
      <c r="B34" s="21" t="s">
        <v>32</v>
      </c>
      <c r="C34" s="22">
        <v>35818.44</v>
      </c>
      <c r="D34" s="10"/>
    </row>
    <row r="35" spans="1:4" ht="14.25" thickBot="1" thickTop="1">
      <c r="A35" s="9"/>
      <c r="B35" s="21" t="s">
        <v>33</v>
      </c>
      <c r="C35" s="22">
        <v>5362.3</v>
      </c>
      <c r="D35" s="10"/>
    </row>
    <row r="36" spans="1:4" ht="14.25" thickBot="1" thickTop="1">
      <c r="A36" s="9"/>
      <c r="B36" s="21" t="s">
        <v>34</v>
      </c>
      <c r="C36" s="22">
        <v>5975.23</v>
      </c>
      <c r="D36" s="10"/>
    </row>
    <row r="37" spans="1:4" ht="14.25" thickBot="1" thickTop="1">
      <c r="A37" s="9"/>
      <c r="B37" s="21" t="s">
        <v>35</v>
      </c>
      <c r="C37" s="22">
        <v>7148.23</v>
      </c>
      <c r="D37" s="10"/>
    </row>
    <row r="38" spans="1:4" ht="14.25" thickBot="1" thickTop="1">
      <c r="A38" s="9"/>
      <c r="B38" s="21" t="s">
        <v>36</v>
      </c>
      <c r="C38" s="22">
        <v>6179.6</v>
      </c>
      <c r="D38" s="10"/>
    </row>
    <row r="39" spans="1:4" ht="14.25" thickBot="1" thickTop="1">
      <c r="A39" s="9"/>
      <c r="B39" s="21" t="s">
        <v>37</v>
      </c>
      <c r="C39" s="22">
        <v>5552.92</v>
      </c>
      <c r="D39" s="10"/>
    </row>
    <row r="40" spans="1:4" ht="27" thickBot="1" thickTop="1">
      <c r="A40" s="9">
        <v>6</v>
      </c>
      <c r="B40" s="14" t="s">
        <v>38</v>
      </c>
      <c r="C40" s="15" t="s">
        <v>6</v>
      </c>
      <c r="D40" s="23">
        <f>D17-D16</f>
        <v>42757.53600000002</v>
      </c>
    </row>
    <row r="41" spans="1:4" ht="13.5" thickTop="1">
      <c r="A41" s="6"/>
      <c r="B41" s="7"/>
      <c r="D41" s="8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Светлана</cp:lastModifiedBy>
  <cp:lastPrinted>2010-01-20T13:48:38Z</cp:lastPrinted>
  <dcterms:created xsi:type="dcterms:W3CDTF">2009-08-22T08:11:07Z</dcterms:created>
  <dcterms:modified xsi:type="dcterms:W3CDTF">2012-10-15T10:11:18Z</dcterms:modified>
  <cp:category/>
  <cp:version/>
  <cp:contentType/>
  <cp:contentStatus/>
</cp:coreProperties>
</file>