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945" windowWidth="11355" windowHeight="9210" activeTab="0"/>
  </bookViews>
  <sheets>
    <sheet name="Королева 18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<sst xmlns="http://schemas.openxmlformats.org/spreadsheetml/2006/main" count="46" uniqueCount="35">
  <si>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</si>
  <si>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</si>
  <si>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</si>
  <si>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</si>
  <si>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</si>
  <si>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</si>
  <si>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</si>
  <si>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</si>
  <si>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Королева, д.18,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</si>
  <si>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</si>
  <si>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</si>
  <si>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</si>
  <si>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</si>
  <si>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</si>
  <si>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кв.069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</si>
  <si>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</si>
  <si>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</si>
  <si>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</si>
  <si>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закрашивание надписей</t>
  </si>
  <si>
    <t>окраска контейнера</t>
  </si>
  <si>
    <t>ремонт квартиры 52</t>
  </si>
  <si>
    <t>смена колес на тележке</t>
  </si>
  <si>
    <t>Итого переходящий остаток на следующий год на проведение ремонта без учета задолженности жителей</t>
  </si>
  <si>
    <t xml:space="preserve">Улица Королева, д.18, кв.007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</si>
  <si>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</si>
  <si>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</si>
  <si>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</si>
  <si>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кв.043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</si>
  <si>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</si>
  <si>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кв.073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</si>
  <si>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конец года </t>
  </si>
  <si>
    <t>Отчет за 2011г.</t>
  </si>
  <si>
    <t>дома № 18 по ул. Королева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</si>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</sst>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50" zoomScaleNormal="150" workbookViewId="0" topLeftCell="A1">
      <selection activeCell="B17" sqref="B17"/>
    </sheetView>
  </sheetViews>
  <sheetFormatPr defaultColWidth="9.00390625" defaultRowHeight="12.75"/>
  <cols>
    <col min="1" max="1" width="6.75390625" style="1" customWidth="1"/>
    <col min="2" max="2" width="41.125" style="1" customWidth="1"/>
    <col min="3" max="3" width="13.125" style="1" customWidth="1"/>
    <col min="4" max="4" width="19.75390625" style="1" customWidth="1"/>
    <col min="5" max="16384" width="9.125" style="1" customWidth="1"/>
  </cols>
  <sheetData>
    <row r="1" spans="1:4" ht="18.75">
      <c r="A1" s="18" t="s">
        <v>31</v>
      </c>
      <c r="B1" s="18"/>
      <c r="C1" s="18"/>
      <c r="D1" s="18"/>
    </row>
    <row r="2" spans="1:4" ht="18.75">
      <c r="A2" s="18" t="s">
        <v>0</v>
      </c>
      <c r="B2" s="18"/>
      <c r="C2" s="18"/>
      <c r="D2" s="18"/>
    </row>
    <row r="3" spans="1:4" ht="19.5" thickBot="1">
      <c r="A3" s="18" t="s">
        <v>32</v>
      </c>
      <c r="B3" s="18"/>
      <c r="C3" s="18"/>
      <c r="D3" s="18"/>
    </row>
    <row r="4" spans="1:4" ht="24.75" customHeight="1" thickBot="1" thickTop="1">
      <c r="A4" s="6" t="s">
        <v>1</v>
      </c>
      <c r="B4" s="6" t="s">
        <v>2</v>
      </c>
      <c r="C4" s="6" t="s">
        <v>4</v>
      </c>
      <c r="D4" s="7"/>
    </row>
    <row r="5" spans="1:4" ht="27" thickBot="1" thickTop="1">
      <c r="A5" s="6"/>
      <c r="B5" s="8" t="s">
        <v>15</v>
      </c>
      <c r="C5" s="9" t="s">
        <v>6</v>
      </c>
      <c r="D5" s="10">
        <v>201817.5</v>
      </c>
    </row>
    <row r="6" spans="1:4" ht="14.25" thickBot="1" thickTop="1">
      <c r="A6" s="11">
        <v>1</v>
      </c>
      <c r="B6" s="12" t="s">
        <v>3</v>
      </c>
      <c r="C6" s="11" t="s">
        <v>5</v>
      </c>
      <c r="D6" s="13">
        <v>4148.7</v>
      </c>
    </row>
    <row r="7" spans="1:4" ht="14.25" thickBot="1" thickTop="1">
      <c r="A7" s="11">
        <v>2</v>
      </c>
      <c r="B7" s="12" t="s">
        <v>16</v>
      </c>
      <c r="C7" s="14" t="s">
        <v>6</v>
      </c>
      <c r="D7" s="13">
        <v>2.65</v>
      </c>
    </row>
    <row r="8" spans="1:4" ht="14.25" thickBot="1" thickTop="1">
      <c r="A8" s="11">
        <v>3</v>
      </c>
      <c r="B8" s="12" t="s">
        <v>17</v>
      </c>
      <c r="C8" s="14" t="s">
        <v>6</v>
      </c>
      <c r="D8" s="13">
        <f>D7*12*D6</f>
        <v>131928.65999999997</v>
      </c>
    </row>
    <row r="9" spans="1:4" ht="14.25" thickBot="1" thickTop="1">
      <c r="A9" s="11">
        <v>4</v>
      </c>
      <c r="B9" s="12" t="s">
        <v>33</v>
      </c>
      <c r="C9" s="11" t="s">
        <v>6</v>
      </c>
      <c r="D9" s="13">
        <f>SUM(D10:D14)</f>
        <v>115773.14</v>
      </c>
    </row>
    <row r="10" spans="1:4" ht="14.25" thickBot="1" thickTop="1">
      <c r="A10" s="11"/>
      <c r="B10" s="12" t="s">
        <v>18</v>
      </c>
      <c r="C10" s="11" t="s">
        <v>6</v>
      </c>
      <c r="D10" s="13">
        <v>254.81</v>
      </c>
    </row>
    <row r="11" spans="1:4" ht="14.25" thickBot="1" thickTop="1">
      <c r="A11" s="11"/>
      <c r="B11" s="12" t="s">
        <v>19</v>
      </c>
      <c r="C11" s="11" t="s">
        <v>6</v>
      </c>
      <c r="D11" s="13">
        <v>1250.5</v>
      </c>
    </row>
    <row r="12" spans="1:4" ht="14.25" thickBot="1" thickTop="1">
      <c r="A12" s="11"/>
      <c r="B12" s="12" t="s">
        <v>20</v>
      </c>
      <c r="C12" s="11" t="s">
        <v>6</v>
      </c>
      <c r="D12" s="13">
        <v>26951.02</v>
      </c>
    </row>
    <row r="13" spans="1:4" ht="14.25" thickBot="1" thickTop="1">
      <c r="A13" s="11"/>
      <c r="B13" s="12" t="s">
        <v>21</v>
      </c>
      <c r="C13" s="11" t="s">
        <v>6</v>
      </c>
      <c r="D13" s="13">
        <v>2773.2</v>
      </c>
    </row>
    <row r="14" spans="1:4" ht="27" thickBot="1" thickTop="1">
      <c r="A14" s="11"/>
      <c r="B14" s="12" t="s">
        <v>7</v>
      </c>
      <c r="C14" s="11" t="s">
        <v>6</v>
      </c>
      <c r="D14" s="13">
        <v>84543.61</v>
      </c>
    </row>
    <row r="15" spans="1:4" ht="39.75" thickBot="1" thickTop="1">
      <c r="A15" s="11"/>
      <c r="B15" s="8" t="s">
        <v>22</v>
      </c>
      <c r="C15" s="14" t="s">
        <v>6</v>
      </c>
      <c r="D15" s="10">
        <f>D5+D8-D9</f>
        <v>217973.01999999996</v>
      </c>
    </row>
    <row r="16" spans="1:4" ht="27" thickBot="1" thickTop="1">
      <c r="A16" s="11">
        <v>5</v>
      </c>
      <c r="B16" s="12" t="s">
        <v>34</v>
      </c>
      <c r="C16" s="11" t="s">
        <v>6</v>
      </c>
      <c r="D16" s="15">
        <f>SUM(C17:C30)</f>
        <v>81110.90999999999</v>
      </c>
    </row>
    <row r="17" spans="1:4" ht="14.25" thickBot="1" thickTop="1">
      <c r="A17" s="11"/>
      <c r="B17" s="16" t="s">
        <v>23</v>
      </c>
      <c r="C17" s="17">
        <v>9596.06</v>
      </c>
      <c r="D17" s="5"/>
    </row>
    <row r="18" spans="1:4" ht="14.25" thickBot="1" thickTop="1">
      <c r="A18" s="11"/>
      <c r="B18" s="16" t="s">
        <v>24</v>
      </c>
      <c r="C18" s="17">
        <v>2426.43</v>
      </c>
      <c r="D18" s="5"/>
    </row>
    <row r="19" spans="1:4" ht="14.25" thickBot="1" thickTop="1">
      <c r="A19" s="11"/>
      <c r="B19" s="16" t="s">
        <v>25</v>
      </c>
      <c r="C19" s="17">
        <v>4219.21</v>
      </c>
      <c r="D19" s="5"/>
    </row>
    <row r="20" spans="1:4" ht="14.25" thickBot="1" thickTop="1">
      <c r="A20" s="11"/>
      <c r="B20" s="16" t="s">
        <v>26</v>
      </c>
      <c r="C20" s="17">
        <v>6317.29</v>
      </c>
      <c r="D20" s="5"/>
    </row>
    <row r="21" spans="1:4" ht="14.25" thickBot="1" thickTop="1">
      <c r="A21" s="11"/>
      <c r="B21" s="16" t="s">
        <v>11</v>
      </c>
      <c r="C21" s="17">
        <v>3083.76</v>
      </c>
      <c r="D21" s="5"/>
    </row>
    <row r="22" spans="1:4" ht="14.25" thickBot="1" thickTop="1">
      <c r="A22" s="11"/>
      <c r="B22" s="16" t="s">
        <v>12</v>
      </c>
      <c r="C22" s="17">
        <v>5952.69</v>
      </c>
      <c r="D22" s="5"/>
    </row>
    <row r="23" spans="1:4" ht="14.25" thickBot="1" thickTop="1">
      <c r="A23" s="11"/>
      <c r="B23" s="16" t="s">
        <v>13</v>
      </c>
      <c r="C23" s="17">
        <v>9015.68</v>
      </c>
      <c r="D23" s="5"/>
    </row>
    <row r="24" spans="1:4" ht="14.25" thickBot="1" thickTop="1">
      <c r="A24" s="11"/>
      <c r="B24" s="16" t="s">
        <v>27</v>
      </c>
      <c r="C24" s="17">
        <v>10822.62</v>
      </c>
      <c r="D24" s="5"/>
    </row>
    <row r="25" spans="1:4" ht="14.25" thickBot="1" thickTop="1">
      <c r="A25" s="11"/>
      <c r="B25" s="16" t="s">
        <v>28</v>
      </c>
      <c r="C25" s="17">
        <v>3350.06</v>
      </c>
      <c r="D25" s="5"/>
    </row>
    <row r="26" spans="1:4" ht="14.25" thickBot="1" thickTop="1">
      <c r="A26" s="11"/>
      <c r="B26" s="16" t="s">
        <v>8</v>
      </c>
      <c r="C26" s="17">
        <v>5615.93</v>
      </c>
      <c r="D26" s="5"/>
    </row>
    <row r="27" spans="1:4" ht="14.25" thickBot="1" thickTop="1">
      <c r="A27" s="11"/>
      <c r="B27" s="16" t="s">
        <v>14</v>
      </c>
      <c r="C27" s="17">
        <v>6025.52</v>
      </c>
      <c r="D27" s="5"/>
    </row>
    <row r="28" spans="1:4" ht="14.25" thickBot="1" thickTop="1">
      <c r="A28" s="11"/>
      <c r="B28" s="16" t="s">
        <v>10</v>
      </c>
      <c r="C28" s="17">
        <v>5018.29</v>
      </c>
      <c r="D28" s="5"/>
    </row>
    <row r="29" spans="1:4" ht="14.25" thickBot="1" thickTop="1">
      <c r="A29" s="11"/>
      <c r="B29" s="16" t="s">
        <v>9</v>
      </c>
      <c r="C29" s="17">
        <v>6340.34</v>
      </c>
      <c r="D29" s="5"/>
    </row>
    <row r="30" spans="1:4" ht="14.25" thickBot="1" thickTop="1">
      <c r="A30" s="11"/>
      <c r="B30" s="16" t="s">
        <v>29</v>
      </c>
      <c r="C30" s="17">
        <v>3327.03</v>
      </c>
      <c r="D30" s="5"/>
    </row>
    <row r="31" spans="1:4" ht="27" thickBot="1" thickTop="1">
      <c r="A31" s="11">
        <v>6</v>
      </c>
      <c r="B31" s="8" t="s">
        <v>30</v>
      </c>
      <c r="C31" s="11" t="s">
        <v>6</v>
      </c>
      <c r="D31" s="10">
        <f>D15-D16</f>
        <v>136862.11</v>
      </c>
    </row>
    <row r="32" spans="1:4" ht="13.5" thickTop="1">
      <c r="A32" s="2"/>
      <c r="B32" s="3"/>
      <c r="D32" s="4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2009-08-22T08:12:42Z</cp:lastPrinted>
  <dcterms:created xsi:type="dcterms:W3CDTF">2009-08-22T08:11:07Z</dcterms:created>
  <dcterms:modified xsi:type="dcterms:W3CDTF">2012-10-14T13:39:36Z</dcterms:modified>
  <cp:category/>
  <cp:version/>
  <cp:contentType/>
  <cp:contentStatus/>
</cp:coreProperties>
</file>