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1080" windowWidth="11355" windowHeight="9210" activeTab="0"/>
  </bookViews>
  <sheets>
    <sheet name="Ленина 81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<sst xmlns="http://schemas.openxmlformats.org/spreadsheetml/2006/main" count="63" uniqueCount="54">
  <si>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</si>
  <si>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</si>
  <si>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</si>
  <si>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</si>
  <si>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</si>
  <si>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</si>
  <si>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</si>
  <si>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</si>
  <si>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Проспект Ленина, д.81, кв.065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</si>
  <si>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кв.113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</si>
  <si>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кв.116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</si>
  <si>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кв.006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</si>
  <si>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кв.057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</si>
  <si>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кв.066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</si>
  <si>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кв.084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</si>
  <si>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кв.043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</si>
  <si>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кв.085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</si>
  <si>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кв.094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</si>
  <si>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кв.126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</si>
  <si>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кв.136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</si>
  <si>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кв.047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</si>
  <si>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кв.062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</si>
  <si>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кв.133 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</si>
  <si>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</si>
  <si>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</si>
  <si>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</si>
  <si>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очистка кровли от сосулек</t>
  </si>
  <si>
    <t>смена замка</t>
  </si>
  <si>
    <t>Итого долг дома перед УК КОМФОРТ без учета задолженности жителей</t>
  </si>
  <si>
    <t xml:space="preserve">Проспект Ленина, д.81, кв.005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</si>
  <si>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кв.008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</si>
  <si>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кв.014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</si>
  <si>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кв.017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</si>
  <si>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кв.039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</si>
  <si>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кв.050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</si>
  <si>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кв.052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</si>
  <si>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кв.073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</si>
  <si>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кв.081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</si>
  <si>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кв.091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</si>
  <si>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кв.097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</si>
  <si>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кв.102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</si>
  <si>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кв.107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</si>
  <si>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кв.118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</si>
  <si>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кв.129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</si>
  <si>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кв.144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</si>
  <si>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кв.145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</si>
  <si>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кв.146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</si>
  <si>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кв.151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</si>
  <si>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д.81, кв.158 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</si>
  <si>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</si>
  <si>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Отчет за 2011г.</t>
  </si>
  <si>
    <t>дома № 81 по пр. Ленина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</si>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</sst>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50" zoomScaleNormal="150" workbookViewId="0" topLeftCell="A1">
      <selection activeCell="B14" sqref="B14"/>
    </sheetView>
  </sheetViews>
  <sheetFormatPr defaultColWidth="9.00390625" defaultRowHeight="12.75"/>
  <cols>
    <col min="1" max="1" width="6.75390625" style="1" customWidth="1"/>
    <col min="2" max="2" width="41.125" style="6" customWidth="1"/>
    <col min="3" max="3" width="13.125" style="4" customWidth="1"/>
    <col min="4" max="4" width="19.75390625" style="4" customWidth="1"/>
    <col min="5" max="16384" width="9.125" style="1" customWidth="1"/>
  </cols>
  <sheetData>
    <row r="1" spans="1:4" ht="18.75">
      <c r="A1" s="23" t="s">
        <v>50</v>
      </c>
      <c r="B1" s="23"/>
      <c r="C1" s="23"/>
      <c r="D1" s="23"/>
    </row>
    <row r="2" spans="1:4" ht="18.75">
      <c r="A2" s="23" t="s">
        <v>0</v>
      </c>
      <c r="B2" s="23"/>
      <c r="C2" s="23"/>
      <c r="D2" s="23"/>
    </row>
    <row r="3" spans="1:4" ht="19.5" thickBot="1">
      <c r="A3" s="23" t="s">
        <v>51</v>
      </c>
      <c r="B3" s="23"/>
      <c r="C3" s="23"/>
      <c r="D3" s="23"/>
    </row>
    <row r="4" spans="1:4" ht="28.5" customHeight="1" thickBot="1" thickTop="1">
      <c r="A4" s="8" t="s">
        <v>1</v>
      </c>
      <c r="B4" s="9" t="s">
        <v>2</v>
      </c>
      <c r="C4" s="9" t="s">
        <v>4</v>
      </c>
      <c r="D4" s="10"/>
    </row>
    <row r="5" spans="1:4" ht="27" thickBot="1" thickTop="1">
      <c r="A5" s="8"/>
      <c r="B5" s="11" t="s">
        <v>23</v>
      </c>
      <c r="C5" s="12" t="s">
        <v>6</v>
      </c>
      <c r="D5" s="13">
        <v>956.06</v>
      </c>
    </row>
    <row r="6" spans="1:4" ht="14.25" thickBot="1" thickTop="1">
      <c r="A6" s="14">
        <v>1</v>
      </c>
      <c r="B6" s="15" t="s">
        <v>3</v>
      </c>
      <c r="C6" s="12" t="s">
        <v>5</v>
      </c>
      <c r="D6" s="16">
        <v>2888</v>
      </c>
    </row>
    <row r="7" spans="1:4" ht="14.25" thickBot="1" thickTop="1">
      <c r="A7" s="14">
        <v>2</v>
      </c>
      <c r="B7" s="17" t="s">
        <v>24</v>
      </c>
      <c r="C7" s="18" t="s">
        <v>6</v>
      </c>
      <c r="D7" s="19">
        <v>1.58</v>
      </c>
    </row>
    <row r="8" spans="1:4" ht="14.25" thickBot="1" thickTop="1">
      <c r="A8" s="14">
        <v>3</v>
      </c>
      <c r="B8" s="17" t="s">
        <v>25</v>
      </c>
      <c r="C8" s="18" t="s">
        <v>6</v>
      </c>
      <c r="D8" s="19">
        <f>D7*12*D6</f>
        <v>54756.48</v>
      </c>
    </row>
    <row r="9" spans="1:4" ht="14.25" thickBot="1" thickTop="1">
      <c r="A9" s="14">
        <v>4</v>
      </c>
      <c r="B9" s="15" t="s">
        <v>52</v>
      </c>
      <c r="C9" s="12" t="s">
        <v>6</v>
      </c>
      <c r="D9" s="16">
        <f>SUM(D10:D12)</f>
        <v>92755.5</v>
      </c>
    </row>
    <row r="10" spans="1:4" ht="14.25" thickBot="1" thickTop="1">
      <c r="A10" s="14"/>
      <c r="B10" s="15" t="s">
        <v>26</v>
      </c>
      <c r="C10" s="12" t="s">
        <v>6</v>
      </c>
      <c r="D10" s="16">
        <v>20657</v>
      </c>
    </row>
    <row r="11" spans="1:4" ht="14.25" thickBot="1" thickTop="1">
      <c r="A11" s="14"/>
      <c r="B11" s="15" t="s">
        <v>27</v>
      </c>
      <c r="C11" s="12" t="s">
        <v>6</v>
      </c>
      <c r="D11" s="16">
        <v>522.47</v>
      </c>
    </row>
    <row r="12" spans="1:4" ht="27" thickBot="1" thickTop="1">
      <c r="A12" s="14"/>
      <c r="B12" s="15" t="s">
        <v>7</v>
      </c>
      <c r="C12" s="12" t="s">
        <v>6</v>
      </c>
      <c r="D12" s="16">
        <v>71576.03</v>
      </c>
    </row>
    <row r="13" spans="1:4" ht="27" thickBot="1" thickTop="1">
      <c r="A13" s="14"/>
      <c r="B13" s="11" t="s">
        <v>28</v>
      </c>
      <c r="C13" s="18" t="s">
        <v>6</v>
      </c>
      <c r="D13" s="13">
        <f>D9-D8-D5</f>
        <v>37042.96</v>
      </c>
    </row>
    <row r="14" spans="1:4" ht="27" thickBot="1" thickTop="1">
      <c r="A14" s="14">
        <v>5</v>
      </c>
      <c r="B14" s="17" t="s">
        <v>53</v>
      </c>
      <c r="C14" s="12" t="s">
        <v>6</v>
      </c>
      <c r="D14" s="16">
        <f>SUM(C15:C49)</f>
        <v>256972.13</v>
      </c>
    </row>
    <row r="15" spans="1:4" ht="14.25" thickBot="1" thickTop="1">
      <c r="A15" s="14"/>
      <c r="B15" s="20" t="s">
        <v>29</v>
      </c>
      <c r="C15" s="21">
        <v>5689.46</v>
      </c>
      <c r="D15" s="7"/>
    </row>
    <row r="16" spans="1:4" ht="14.25" thickBot="1" thickTop="1">
      <c r="A16" s="14"/>
      <c r="B16" s="20" t="s">
        <v>11</v>
      </c>
      <c r="C16" s="21">
        <v>19354.65</v>
      </c>
      <c r="D16" s="7"/>
    </row>
    <row r="17" spans="1:4" ht="14.25" thickBot="1" thickTop="1">
      <c r="A17" s="14"/>
      <c r="B17" s="20" t="s">
        <v>30</v>
      </c>
      <c r="C17" s="21">
        <v>2595.93</v>
      </c>
      <c r="D17" s="7"/>
    </row>
    <row r="18" spans="1:4" ht="14.25" thickBot="1" thickTop="1">
      <c r="A18" s="14"/>
      <c r="B18" s="20" t="s">
        <v>31</v>
      </c>
      <c r="C18" s="21">
        <v>2248.2</v>
      </c>
      <c r="D18" s="7"/>
    </row>
    <row r="19" spans="1:4" ht="14.25" thickBot="1" thickTop="1">
      <c r="A19" s="14"/>
      <c r="B19" s="20" t="s">
        <v>32</v>
      </c>
      <c r="C19" s="21">
        <v>4063.18</v>
      </c>
      <c r="D19" s="7"/>
    </row>
    <row r="20" spans="1:4" ht="14.25" thickBot="1" thickTop="1">
      <c r="A20" s="14"/>
      <c r="B20" s="20" t="s">
        <v>33</v>
      </c>
      <c r="C20" s="21">
        <v>4449.56</v>
      </c>
      <c r="D20" s="7"/>
    </row>
    <row r="21" spans="1:4" ht="14.25" thickBot="1" thickTop="1">
      <c r="A21" s="14"/>
      <c r="B21" s="20" t="s">
        <v>15</v>
      </c>
      <c r="C21" s="21">
        <v>2264.11</v>
      </c>
      <c r="D21" s="7"/>
    </row>
    <row r="22" spans="1:4" ht="14.25" thickBot="1" thickTop="1">
      <c r="A22" s="14"/>
      <c r="B22" s="20" t="s">
        <v>20</v>
      </c>
      <c r="C22" s="21">
        <v>9735.85</v>
      </c>
      <c r="D22" s="7"/>
    </row>
    <row r="23" spans="1:4" ht="14.25" thickBot="1" thickTop="1">
      <c r="A23" s="14"/>
      <c r="B23" s="20" t="s">
        <v>34</v>
      </c>
      <c r="C23" s="21">
        <v>3476.23</v>
      </c>
      <c r="D23" s="7"/>
    </row>
    <row r="24" spans="1:4" ht="14.25" thickBot="1" thickTop="1">
      <c r="A24" s="14"/>
      <c r="B24" s="20" t="s">
        <v>35</v>
      </c>
      <c r="C24" s="21">
        <v>2555.05</v>
      </c>
      <c r="D24" s="7"/>
    </row>
    <row r="25" spans="1:4" ht="14.25" thickBot="1" thickTop="1">
      <c r="A25" s="14"/>
      <c r="B25" s="20" t="s">
        <v>12</v>
      </c>
      <c r="C25" s="21">
        <v>10442.93</v>
      </c>
      <c r="D25" s="7"/>
    </row>
    <row r="26" spans="1:4" ht="14.25" thickBot="1" thickTop="1">
      <c r="A26" s="14"/>
      <c r="B26" s="20" t="s">
        <v>21</v>
      </c>
      <c r="C26" s="21">
        <v>7292.83</v>
      </c>
      <c r="D26" s="7"/>
    </row>
    <row r="27" spans="1:4" ht="14.25" thickBot="1" thickTop="1">
      <c r="A27" s="14"/>
      <c r="B27" s="20" t="s">
        <v>8</v>
      </c>
      <c r="C27" s="21">
        <v>20165.66</v>
      </c>
      <c r="D27" s="7"/>
    </row>
    <row r="28" spans="1:4" ht="14.25" thickBot="1" thickTop="1">
      <c r="A28" s="14"/>
      <c r="B28" s="20" t="s">
        <v>13</v>
      </c>
      <c r="C28" s="21">
        <v>20915.97</v>
      </c>
      <c r="D28" s="7"/>
    </row>
    <row r="29" spans="1:4" ht="14.25" thickBot="1" thickTop="1">
      <c r="A29" s="14"/>
      <c r="B29" s="20" t="s">
        <v>36</v>
      </c>
      <c r="C29" s="21">
        <v>2519.92</v>
      </c>
      <c r="D29" s="7"/>
    </row>
    <row r="30" spans="1:4" ht="14.25" thickBot="1" thickTop="1">
      <c r="A30" s="14"/>
      <c r="B30" s="20" t="s">
        <v>37</v>
      </c>
      <c r="C30" s="21">
        <v>2927.81</v>
      </c>
      <c r="D30" s="7"/>
    </row>
    <row r="31" spans="1:4" ht="14.25" thickBot="1" thickTop="1">
      <c r="A31" s="14"/>
      <c r="B31" s="20" t="s">
        <v>14</v>
      </c>
      <c r="C31" s="21">
        <v>28378.78</v>
      </c>
      <c r="D31" s="7"/>
    </row>
    <row r="32" spans="1:4" ht="14.25" thickBot="1" thickTop="1">
      <c r="A32" s="14"/>
      <c r="B32" s="20" t="s">
        <v>16</v>
      </c>
      <c r="C32" s="21">
        <v>6762.45</v>
      </c>
      <c r="D32" s="7"/>
    </row>
    <row r="33" spans="1:4" ht="14.25" thickBot="1" thickTop="1">
      <c r="A33" s="14"/>
      <c r="B33" s="20" t="s">
        <v>38</v>
      </c>
      <c r="C33" s="21">
        <v>1661.09</v>
      </c>
      <c r="D33" s="7"/>
    </row>
    <row r="34" spans="1:4" ht="14.25" thickBot="1" thickTop="1">
      <c r="A34" s="14"/>
      <c r="B34" s="20" t="s">
        <v>17</v>
      </c>
      <c r="C34" s="21">
        <v>10505.01</v>
      </c>
      <c r="D34" s="7"/>
    </row>
    <row r="35" spans="1:4" ht="14.25" thickBot="1" thickTop="1">
      <c r="A35" s="14"/>
      <c r="B35" s="20" t="s">
        <v>39</v>
      </c>
      <c r="C35" s="21">
        <v>2298.29</v>
      </c>
      <c r="D35" s="7"/>
    </row>
    <row r="36" spans="1:4" ht="14.25" thickBot="1" thickTop="1">
      <c r="A36" s="14"/>
      <c r="B36" s="20" t="s">
        <v>40</v>
      </c>
      <c r="C36" s="21">
        <v>2765.91</v>
      </c>
      <c r="D36" s="7"/>
    </row>
    <row r="37" spans="1:4" ht="14.25" thickBot="1" thickTop="1">
      <c r="A37" s="14"/>
      <c r="B37" s="20" t="s">
        <v>41</v>
      </c>
      <c r="C37" s="21">
        <v>2451</v>
      </c>
      <c r="D37" s="7"/>
    </row>
    <row r="38" spans="1:4" ht="14.25" thickBot="1" thickTop="1">
      <c r="A38" s="14"/>
      <c r="B38" s="20" t="s">
        <v>9</v>
      </c>
      <c r="C38" s="21">
        <v>15913.55</v>
      </c>
      <c r="D38" s="7"/>
    </row>
    <row r="39" spans="1:4" ht="14.25" thickBot="1" thickTop="1">
      <c r="A39" s="14"/>
      <c r="B39" s="20" t="s">
        <v>10</v>
      </c>
      <c r="C39" s="21">
        <v>15913.9</v>
      </c>
      <c r="D39" s="7"/>
    </row>
    <row r="40" spans="1:4" ht="14.25" thickBot="1" thickTop="1">
      <c r="A40" s="14"/>
      <c r="B40" s="20" t="s">
        <v>42</v>
      </c>
      <c r="C40" s="21">
        <v>2868.16</v>
      </c>
      <c r="D40" s="7"/>
    </row>
    <row r="41" spans="1:4" ht="14.25" thickBot="1" thickTop="1">
      <c r="A41" s="14"/>
      <c r="B41" s="20" t="s">
        <v>18</v>
      </c>
      <c r="C41" s="21">
        <v>2066.03</v>
      </c>
      <c r="D41" s="7"/>
    </row>
    <row r="42" spans="1:4" ht="14.25" thickBot="1" thickTop="1">
      <c r="A42" s="14"/>
      <c r="B42" s="20" t="s">
        <v>43</v>
      </c>
      <c r="C42" s="21">
        <v>3572.36</v>
      </c>
      <c r="D42" s="7"/>
    </row>
    <row r="43" spans="1:4" ht="14.25" thickBot="1" thickTop="1">
      <c r="A43" s="14"/>
      <c r="B43" s="20" t="s">
        <v>22</v>
      </c>
      <c r="C43" s="21">
        <v>9399.2</v>
      </c>
      <c r="D43" s="7"/>
    </row>
    <row r="44" spans="1:4" ht="14.25" thickBot="1" thickTop="1">
      <c r="A44" s="14"/>
      <c r="B44" s="20" t="s">
        <v>19</v>
      </c>
      <c r="C44" s="21">
        <v>12422.71</v>
      </c>
      <c r="D44" s="7"/>
    </row>
    <row r="45" spans="1:4" ht="14.25" thickBot="1" thickTop="1">
      <c r="A45" s="14"/>
      <c r="B45" s="20" t="s">
        <v>44</v>
      </c>
      <c r="C45" s="21">
        <v>2291.45</v>
      </c>
      <c r="D45" s="7"/>
    </row>
    <row r="46" spans="1:4" ht="14.25" thickBot="1" thickTop="1">
      <c r="A46" s="14"/>
      <c r="B46" s="20" t="s">
        <v>45</v>
      </c>
      <c r="C46" s="21">
        <v>2619.53</v>
      </c>
      <c r="D46" s="7"/>
    </row>
    <row r="47" spans="1:4" ht="14.25" thickBot="1" thickTop="1">
      <c r="A47" s="14"/>
      <c r="B47" s="20" t="s">
        <v>46</v>
      </c>
      <c r="C47" s="21">
        <v>3546.66</v>
      </c>
      <c r="D47" s="7"/>
    </row>
    <row r="48" spans="1:4" ht="14.25" thickBot="1" thickTop="1">
      <c r="A48" s="14"/>
      <c r="B48" s="20" t="s">
        <v>47</v>
      </c>
      <c r="C48" s="21">
        <v>6348.6</v>
      </c>
      <c r="D48" s="7"/>
    </row>
    <row r="49" spans="1:4" ht="14.25" thickBot="1" thickTop="1">
      <c r="A49" s="14"/>
      <c r="B49" s="20" t="s">
        <v>48</v>
      </c>
      <c r="C49" s="21">
        <v>4490.11</v>
      </c>
      <c r="D49" s="7"/>
    </row>
    <row r="50" spans="1:4" ht="27" thickBot="1" thickTop="1">
      <c r="A50" s="14">
        <v>6</v>
      </c>
      <c r="B50" s="11" t="s">
        <v>49</v>
      </c>
      <c r="C50" s="12" t="s">
        <v>6</v>
      </c>
      <c r="D50" s="22">
        <f>D13+D14</f>
        <v>294015.09</v>
      </c>
    </row>
    <row r="51" spans="1:4" ht="13.5" thickTop="1">
      <c r="A51" s="2"/>
      <c r="B51" s="3"/>
      <c r="D51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2012-10-14T13:39:05Z</dcterms:modified>
  <cp:category/>
  <cp:version/>
  <cp:contentType/>
  <cp:contentStatus/>
</cp:coreProperties>
</file>