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42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<sst xmlns="http://schemas.openxmlformats.org/spreadsheetml/2006/main" count="68" uniqueCount="57">
  <si>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</si>
  <si>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</si>
  <si>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</si>
  <si>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</si>
  <si>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</si>
  <si>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</si>
  <si>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</si>
  <si>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23 по ул. Гагарина</t>
  </si>
  <si>
    <t xml:space="preserve">Задолженность жителей, в т.ч. </t>
  </si>
  <si>
    <t>Задолженность жителей перед ООО УК «Комфорт» на начало года</t>
  </si>
  <si>
    <t>Начислено  всего за год</t>
  </si>
  <si>
    <t>Итого долг дома перед УК КОМФОРТ без учета задолженности жителей</t>
  </si>
  <si>
    <t>Задолженность жителей перед ООО УК «Комфорт» на конец года</t>
  </si>
  <si>
    <t xml:space="preserve">                        за 2012 год</t>
  </si>
  <si>
    <t>уствновка дворового оборудования, ремонт тротуара</t>
  </si>
  <si>
    <t>ремонт крылец 1,2 подъездов</t>
  </si>
  <si>
    <t>окраска контейнеров</t>
  </si>
  <si>
    <t>ремонт полов 3 подъезда</t>
  </si>
  <si>
    <t>смена контейнера в 4 мусорокамере</t>
  </si>
  <si>
    <t xml:space="preserve">Улица Гагарина, д.23, кв.015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</si>
  <si>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кв.018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</si>
  <si>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кв.024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</si>
  <si>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кв.028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</si>
  <si>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кв.031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</si>
  <si>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кв.035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</si>
  <si>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кв.038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</si>
  <si>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кв.041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</si>
  <si>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кв.048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</si>
  <si>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кв.049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</si>
  <si>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кв.051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</si>
  <si>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кв.053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</si>
  <si>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кв.058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</si>
  <si>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кв.062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</si>
  <si>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кв.063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</si>
  <si>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кв.065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</si>
  <si>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кв.071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</si>
  <si>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кв.073а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</si>
  <si>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кв.081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</si>
  <si>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кв.085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</si>
  <si>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кв.087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</si>
  <si>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кв.091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</si>
  <si>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кв.102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</si>
  <si>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кв.106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</si>
  <si>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кв.115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</si>
  <si>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кв.129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</si>
  <si>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кв.130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</si>
  <si>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кв.131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</si>
  <si>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кв.135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</si>
  <si>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кв.144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</si>
  <si>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кв.147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</si>
  <si>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кв.153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</si>
  <si>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кв.156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</si>
  <si>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кв.159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</si>
  <si>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кв.170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</si>
  <si>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кв.171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</si>
  <si>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кв.173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</si>
  <si>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д.23, кв.178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</si>
</sst>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  <numFmt numFmtId="172" formatCode="#,##0.0&quot;р.&quot;;\-#,##0.0&quot;р.&quot;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" fontId="4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7" fontId="4" fillId="0" borderId="1" xfId="0" applyNumberFormat="1" applyFont="1" applyFill="1" applyBorder="1" applyAlignment="1">
      <alignment horizontal="center"/>
    </xf>
    <xf numFmtId="7" fontId="3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/>
    </xf>
    <xf numFmtId="7" fontId="6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7" fontId="0" fillId="0" borderId="0" xfId="0" applyNumberFormat="1" applyFont="1" applyFill="1" applyAlignment="1">
      <alignment/>
    </xf>
    <xf numFmtId="0" fontId="7" fillId="0" borderId="1" xfId="0" applyFont="1" applyBorder="1" applyAlignment="1">
      <alignment wrapText="1"/>
    </xf>
    <xf numFmtId="7" fontId="3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53.25390625" style="23" customWidth="1"/>
    <col min="2" max="2" width="13.125" style="17" customWidth="1"/>
    <col min="3" max="3" width="19.75390625" style="15" customWidth="1"/>
  </cols>
  <sheetData>
    <row r="1" spans="1:2" ht="12.75">
      <c r="A1" s="24" t="s">
        <v>0</v>
      </c>
      <c r="B1" s="24"/>
    </row>
    <row r="2" spans="1:3" ht="12.75">
      <c r="A2" s="25" t="s">
        <v>1</v>
      </c>
      <c r="B2" s="25"/>
      <c r="C2" s="25"/>
    </row>
    <row r="3" spans="1:3" ht="12.75">
      <c r="A3" s="26" t="s">
        <v>7</v>
      </c>
      <c r="B3" s="26"/>
      <c r="C3" s="26"/>
    </row>
    <row r="4" spans="1:3" ht="12.75">
      <c r="A4" s="16" t="s">
        <v>13</v>
      </c>
      <c r="B4" s="14"/>
      <c r="C4" s="14"/>
    </row>
    <row r="5" ht="12.75">
      <c r="A5" s="4"/>
    </row>
    <row r="6" spans="1:3" ht="12.75">
      <c r="A6" s="5" t="s">
        <v>2</v>
      </c>
      <c r="B6" s="8" t="s">
        <v>4</v>
      </c>
      <c r="C6" s="1"/>
    </row>
    <row r="7" spans="1:3" ht="25.5">
      <c r="A7" s="18" t="s">
        <v>9</v>
      </c>
      <c r="B7" s="19" t="s">
        <v>5</v>
      </c>
      <c r="C7" s="20">
        <v>429132.31</v>
      </c>
    </row>
    <row r="8" spans="1:3" ht="12.75">
      <c r="A8" s="12" t="s">
        <v>10</v>
      </c>
      <c r="B8" s="19" t="s">
        <v>5</v>
      </c>
      <c r="C8" s="2">
        <v>377469.12</v>
      </c>
    </row>
    <row r="9" spans="1:3" ht="12.75">
      <c r="A9" s="6" t="s">
        <v>3</v>
      </c>
      <c r="B9" s="9" t="s">
        <v>5</v>
      </c>
      <c r="C9" s="13">
        <f>SUM(C10:C15)</f>
        <v>232456.51</v>
      </c>
    </row>
    <row r="10" spans="1:3" ht="12.75">
      <c r="A10" s="6" t="s">
        <v>14</v>
      </c>
      <c r="B10" s="9" t="s">
        <v>5</v>
      </c>
      <c r="C10" s="13">
        <v>13691.63</v>
      </c>
    </row>
    <row r="11" spans="1:3" ht="12.75">
      <c r="A11" s="6" t="s">
        <v>15</v>
      </c>
      <c r="B11" s="9" t="s">
        <v>5</v>
      </c>
      <c r="C11" s="13">
        <v>2385.02</v>
      </c>
    </row>
    <row r="12" spans="1:3" ht="12.75">
      <c r="A12" s="6" t="s">
        <v>16</v>
      </c>
      <c r="B12" s="9" t="s">
        <v>5</v>
      </c>
      <c r="C12" s="13">
        <v>1020.02</v>
      </c>
    </row>
    <row r="13" spans="1:3" ht="12.75">
      <c r="A13" s="6" t="s">
        <v>17</v>
      </c>
      <c r="B13" s="9" t="s">
        <v>5</v>
      </c>
      <c r="C13" s="13">
        <v>90750.46</v>
      </c>
    </row>
    <row r="14" spans="1:3" ht="12.75">
      <c r="A14" s="6" t="s">
        <v>18</v>
      </c>
      <c r="B14" s="9" t="s">
        <v>5</v>
      </c>
      <c r="C14" s="13">
        <v>9923.78</v>
      </c>
    </row>
    <row r="15" spans="1:3" ht="12.75">
      <c r="A15" s="6" t="s">
        <v>6</v>
      </c>
      <c r="B15" s="9" t="s">
        <v>5</v>
      </c>
      <c r="C15" s="13">
        <v>114685.6</v>
      </c>
    </row>
    <row r="16" spans="1:3" ht="25.5">
      <c r="A16" s="18" t="s">
        <v>11</v>
      </c>
      <c r="B16" s="19" t="s">
        <v>5</v>
      </c>
      <c r="C16" s="20">
        <f>C7+C9-C8</f>
        <v>284119.70000000007</v>
      </c>
    </row>
    <row r="17" spans="1:3" ht="12.75">
      <c r="A17" s="12" t="s">
        <v>8</v>
      </c>
      <c r="B17" s="9" t="s">
        <v>5</v>
      </c>
      <c r="C17" s="21">
        <f>SUM(B18:B55)</f>
        <v>293255.74999999994</v>
      </c>
    </row>
    <row r="18" spans="1:3" ht="12.75">
      <c r="A18" s="10" t="s">
        <v>19</v>
      </c>
      <c r="B18" s="11">
        <v>3600.88</v>
      </c>
      <c r="C18"/>
    </row>
    <row r="19" spans="1:3" ht="12.75">
      <c r="A19" s="10" t="s">
        <v>20</v>
      </c>
      <c r="B19" s="11">
        <v>3164.6</v>
      </c>
      <c r="C19"/>
    </row>
    <row r="20" spans="1:3" ht="12.75">
      <c r="A20" s="10" t="s">
        <v>21</v>
      </c>
      <c r="B20" s="11">
        <v>7558.92</v>
      </c>
      <c r="C20"/>
    </row>
    <row r="21" spans="1:3" ht="12.75">
      <c r="A21" s="10" t="s">
        <v>22</v>
      </c>
      <c r="B21" s="11">
        <v>9120.25</v>
      </c>
      <c r="C21"/>
    </row>
    <row r="22" spans="1:3" ht="12.75">
      <c r="A22" s="10" t="s">
        <v>23</v>
      </c>
      <c r="B22" s="11">
        <v>8824.41</v>
      </c>
      <c r="C22"/>
    </row>
    <row r="23" spans="1:3" ht="12.75">
      <c r="A23" s="10" t="s">
        <v>24</v>
      </c>
      <c r="B23" s="11">
        <v>6123.22</v>
      </c>
      <c r="C23"/>
    </row>
    <row r="24" spans="1:3" ht="12.75">
      <c r="A24" s="10" t="s">
        <v>25</v>
      </c>
      <c r="B24" s="11">
        <v>15719</v>
      </c>
      <c r="C24"/>
    </row>
    <row r="25" spans="1:3" ht="12.75">
      <c r="A25" s="10" t="s">
        <v>26</v>
      </c>
      <c r="B25" s="11">
        <v>8915.8</v>
      </c>
      <c r="C25"/>
    </row>
    <row r="26" spans="1:3" ht="12.75">
      <c r="A26" s="10" t="s">
        <v>27</v>
      </c>
      <c r="B26" s="11">
        <v>10978.12</v>
      </c>
      <c r="C26"/>
    </row>
    <row r="27" spans="1:3" ht="12.75">
      <c r="A27" s="10" t="s">
        <v>28</v>
      </c>
      <c r="B27" s="11">
        <v>8115.75</v>
      </c>
      <c r="C27"/>
    </row>
    <row r="28" spans="1:3" ht="12.75">
      <c r="A28" s="10" t="s">
        <v>29</v>
      </c>
      <c r="B28" s="11">
        <v>5344.69</v>
      </c>
      <c r="C28"/>
    </row>
    <row r="29" spans="1:3" ht="12.75">
      <c r="A29" s="10" t="s">
        <v>30</v>
      </c>
      <c r="B29" s="11">
        <v>26307.77</v>
      </c>
      <c r="C29"/>
    </row>
    <row r="30" spans="1:3" ht="12.75">
      <c r="A30" s="10" t="s">
        <v>31</v>
      </c>
      <c r="B30" s="11">
        <v>7193.73</v>
      </c>
      <c r="C30"/>
    </row>
    <row r="31" spans="1:3" ht="12.75">
      <c r="A31" s="10" t="s">
        <v>32</v>
      </c>
      <c r="B31" s="11">
        <v>5398.91</v>
      </c>
      <c r="C31"/>
    </row>
    <row r="32" spans="1:3" ht="12.75">
      <c r="A32" s="10" t="s">
        <v>33</v>
      </c>
      <c r="B32" s="11">
        <v>6684.41</v>
      </c>
      <c r="C32"/>
    </row>
    <row r="33" spans="1:3" ht="12.75">
      <c r="A33" s="10" t="s">
        <v>34</v>
      </c>
      <c r="B33" s="11">
        <v>10513.27</v>
      </c>
      <c r="C33"/>
    </row>
    <row r="34" spans="1:3" ht="12.75">
      <c r="A34" s="10" t="s">
        <v>35</v>
      </c>
      <c r="B34" s="11">
        <v>6107.27</v>
      </c>
      <c r="C34"/>
    </row>
    <row r="35" spans="1:3" ht="12.75">
      <c r="A35" s="10" t="s">
        <v>36</v>
      </c>
      <c r="B35" s="11">
        <v>4758.88</v>
      </c>
      <c r="C35"/>
    </row>
    <row r="36" spans="1:3" ht="12.75">
      <c r="A36" s="10" t="s">
        <v>37</v>
      </c>
      <c r="B36" s="11">
        <v>4778.76</v>
      </c>
      <c r="C36"/>
    </row>
    <row r="37" spans="1:3" ht="12.75">
      <c r="A37" s="10" t="s">
        <v>38</v>
      </c>
      <c r="B37" s="11">
        <v>8008.5</v>
      </c>
      <c r="C37"/>
    </row>
    <row r="38" spans="1:3" ht="12.75">
      <c r="A38" s="10" t="s">
        <v>39</v>
      </c>
      <c r="B38" s="11">
        <v>4537.58</v>
      </c>
      <c r="C38"/>
    </row>
    <row r="39" spans="1:3" ht="12.75">
      <c r="A39" s="10" t="s">
        <v>40</v>
      </c>
      <c r="B39" s="11">
        <v>7487.85</v>
      </c>
      <c r="C39"/>
    </row>
    <row r="40" spans="1:3" ht="12.75">
      <c r="A40" s="10" t="s">
        <v>41</v>
      </c>
      <c r="B40" s="11">
        <v>3244.53</v>
      </c>
      <c r="C40"/>
    </row>
    <row r="41" spans="1:3" ht="12.75">
      <c r="A41" s="10" t="s">
        <v>42</v>
      </c>
      <c r="B41" s="11">
        <v>5154.27</v>
      </c>
      <c r="C41"/>
    </row>
    <row r="42" spans="1:3" ht="12.75">
      <c r="A42" s="10" t="s">
        <v>43</v>
      </c>
      <c r="B42" s="11">
        <v>9042.32</v>
      </c>
      <c r="C42"/>
    </row>
    <row r="43" spans="1:3" ht="12.75">
      <c r="A43" s="10" t="s">
        <v>44</v>
      </c>
      <c r="B43" s="11">
        <v>7931.63</v>
      </c>
      <c r="C43"/>
    </row>
    <row r="44" spans="1:3" ht="12.75">
      <c r="A44" s="10" t="s">
        <v>45</v>
      </c>
      <c r="B44" s="11">
        <v>6450.97</v>
      </c>
      <c r="C44"/>
    </row>
    <row r="45" spans="1:3" ht="12.75">
      <c r="A45" s="10" t="s">
        <v>46</v>
      </c>
      <c r="B45" s="11">
        <v>6083.11</v>
      </c>
      <c r="C45"/>
    </row>
    <row r="46" spans="1:3" ht="12.75">
      <c r="A46" s="10" t="s">
        <v>47</v>
      </c>
      <c r="B46" s="11">
        <v>8279.77</v>
      </c>
      <c r="C46"/>
    </row>
    <row r="47" spans="1:3" ht="12.75">
      <c r="A47" s="10" t="s">
        <v>48</v>
      </c>
      <c r="B47" s="11">
        <v>11253.09</v>
      </c>
      <c r="C47"/>
    </row>
    <row r="48" spans="1:3" ht="12.75">
      <c r="A48" s="10" t="s">
        <v>49</v>
      </c>
      <c r="B48" s="11">
        <v>8322.75</v>
      </c>
      <c r="C48"/>
    </row>
    <row r="49" spans="1:3" ht="12.75">
      <c r="A49" s="10" t="s">
        <v>50</v>
      </c>
      <c r="B49" s="11">
        <v>13943.37</v>
      </c>
      <c r="C49"/>
    </row>
    <row r="50" spans="1:3" ht="12.75">
      <c r="A50" s="10" t="s">
        <v>51</v>
      </c>
      <c r="B50" s="11">
        <v>9647.29</v>
      </c>
      <c r="C50"/>
    </row>
    <row r="51" spans="1:3" ht="12.75">
      <c r="A51" s="10" t="s">
        <v>52</v>
      </c>
      <c r="B51" s="11">
        <v>5267.99</v>
      </c>
      <c r="C51"/>
    </row>
    <row r="52" spans="1:3" ht="12.75">
      <c r="A52" s="10" t="s">
        <v>53</v>
      </c>
      <c r="B52" s="11">
        <v>4778.78</v>
      </c>
      <c r="C52"/>
    </row>
    <row r="53" spans="1:3" ht="12.75">
      <c r="A53" s="10" t="s">
        <v>54</v>
      </c>
      <c r="B53" s="11">
        <v>6098.24</v>
      </c>
      <c r="C53"/>
    </row>
    <row r="54" spans="1:3" ht="12.75">
      <c r="A54" s="10" t="s">
        <v>55</v>
      </c>
      <c r="B54" s="11">
        <v>4526.02</v>
      </c>
      <c r="C54"/>
    </row>
    <row r="55" spans="1:3" ht="12.75">
      <c r="A55" s="10" t="s">
        <v>56</v>
      </c>
      <c r="B55" s="11">
        <v>3989.05</v>
      </c>
      <c r="C55"/>
    </row>
    <row r="56" spans="1:3" ht="25.5">
      <c r="A56" s="18" t="s">
        <v>12</v>
      </c>
      <c r="B56" s="9" t="s">
        <v>5</v>
      </c>
      <c r="C56" s="3">
        <f>C16+C17</f>
        <v>577375.45</v>
      </c>
    </row>
    <row r="57" spans="1:3" ht="12.75">
      <c r="A57" s="7"/>
      <c r="C57" s="22"/>
    </row>
  </sheetData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2010-01-20T13:48:38Z</cp:lastPrinted>
  <dcterms:created xsi:type="dcterms:W3CDTF">2009-08-22T08:11:07Z</dcterms:created>
  <dcterms:modified xsi:type="dcterms:W3CDTF">2013-01-24T15:09:33Z</dcterms:modified>
  <cp:category/>
  <cp:version/>
  <cp:contentType/>
  <cp:contentStatus/>
</cp:coreProperties>
</file>