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31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<sst xmlns="http://schemas.openxmlformats.org/spreadsheetml/2006/main" count="45" uniqueCount="34">
  <si>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</si>
  <si>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</si>
  <si>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</si>
  <si>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</si>
  <si>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</si>
  <si>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</si>
  <si>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</si>
  <si>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37 по ул. Гагарина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</si>
  <si>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</si>
  <si>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</si>
  <si>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</si>
  <si>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</si>
  <si>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</si>
  <si>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2012 год</t>
  </si>
  <si>
    <t>окраска контейнера</t>
  </si>
  <si>
    <t>смена вентилей в 3 подвале</t>
  </si>
  <si>
    <t>герметизация примыкания козырька кв. 30</t>
  </si>
  <si>
    <t>смена стояка отопления по кв. 31</t>
  </si>
  <si>
    <t>смена урны в фасада</t>
  </si>
  <si>
    <t xml:space="preserve">Улица Гагарина, д.37, кв.014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</si>
  <si>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кв.018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</si>
  <si>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кв.020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</si>
  <si>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кв.041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</si>
  <si>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кв.045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</si>
  <si>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кв.055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</si>
  <si>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кв.059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</si>
  <si>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кв.061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</si>
  <si>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кв.063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</si>
  <si>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кв.064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</si>
  <si>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кв.067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</si>
  <si>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кв.069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</si>
  <si>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кв.073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</si>
  <si>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кв.082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</si>
  <si>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д.37, кв.088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</si>
</sst>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3.25390625" style="23" customWidth="1"/>
    <col min="2" max="2" width="13.125" style="17" customWidth="1"/>
    <col min="3" max="3" width="19.75390625" style="15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6" t="s">
        <v>13</v>
      </c>
      <c r="B4" s="14"/>
      <c r="C4" s="14"/>
    </row>
    <row r="5" ht="12.75">
      <c r="A5" s="4"/>
    </row>
    <row r="6" spans="1:3" ht="12.75">
      <c r="A6" s="5" t="s">
        <v>2</v>
      </c>
      <c r="B6" s="6" t="s">
        <v>4</v>
      </c>
      <c r="C6" s="1"/>
    </row>
    <row r="7" spans="1:3" ht="25.5">
      <c r="A7" s="18" t="s">
        <v>9</v>
      </c>
      <c r="B7" s="8" t="s">
        <v>5</v>
      </c>
      <c r="C7" s="19">
        <v>309043.74</v>
      </c>
    </row>
    <row r="8" spans="1:3" ht="12.75">
      <c r="A8" s="12" t="s">
        <v>10</v>
      </c>
      <c r="B8" s="20" t="s">
        <v>5</v>
      </c>
      <c r="C8" s="2">
        <v>192971.76</v>
      </c>
    </row>
    <row r="9" spans="1:3" ht="12.75">
      <c r="A9" s="7" t="s">
        <v>3</v>
      </c>
      <c r="B9" s="8" t="s">
        <v>5</v>
      </c>
      <c r="C9" s="13">
        <f>SUM(C10:C15)</f>
        <v>110863.32</v>
      </c>
    </row>
    <row r="10" spans="1:3" ht="12.75">
      <c r="A10" s="7" t="s">
        <v>14</v>
      </c>
      <c r="B10" s="8" t="s">
        <v>5</v>
      </c>
      <c r="C10" s="13">
        <v>1224.04</v>
      </c>
    </row>
    <row r="11" spans="1:3" ht="12.75">
      <c r="A11" s="7" t="s">
        <v>15</v>
      </c>
      <c r="B11" s="8" t="s">
        <v>5</v>
      </c>
      <c r="C11" s="13">
        <v>4325.88</v>
      </c>
    </row>
    <row r="12" spans="1:3" ht="12.75">
      <c r="A12" s="7" t="s">
        <v>16</v>
      </c>
      <c r="B12" s="8" t="s">
        <v>5</v>
      </c>
      <c r="C12" s="13">
        <v>11793.52</v>
      </c>
    </row>
    <row r="13" spans="1:3" ht="12.75">
      <c r="A13" s="7" t="s">
        <v>17</v>
      </c>
      <c r="B13" s="8" t="s">
        <v>5</v>
      </c>
      <c r="C13" s="13">
        <v>25822.21</v>
      </c>
    </row>
    <row r="14" spans="1:3" ht="12.75">
      <c r="A14" s="7" t="s">
        <v>18</v>
      </c>
      <c r="B14" s="8" t="s">
        <v>5</v>
      </c>
      <c r="C14" s="13">
        <v>2703.31</v>
      </c>
    </row>
    <row r="15" spans="1:3" ht="12.75">
      <c r="A15" s="7" t="s">
        <v>6</v>
      </c>
      <c r="B15" s="8" t="s">
        <v>5</v>
      </c>
      <c r="C15" s="13">
        <v>64994.36</v>
      </c>
    </row>
    <row r="16" spans="1:3" ht="25.5">
      <c r="A16" s="18" t="s">
        <v>11</v>
      </c>
      <c r="B16" s="20" t="s">
        <v>5</v>
      </c>
      <c r="C16" s="19">
        <f>C8+C7-C9</f>
        <v>391152.18</v>
      </c>
    </row>
    <row r="17" spans="1:3" ht="12.75">
      <c r="A17" s="12" t="s">
        <v>8</v>
      </c>
      <c r="B17" s="8" t="s">
        <v>5</v>
      </c>
      <c r="C17" s="21">
        <f>SUM(B18:B32)</f>
        <v>124979.64999999998</v>
      </c>
    </row>
    <row r="18" spans="1:3" ht="12.75">
      <c r="A18" s="10" t="s">
        <v>19</v>
      </c>
      <c r="B18" s="11">
        <v>3906.71</v>
      </c>
      <c r="C18"/>
    </row>
    <row r="19" spans="1:3" ht="12.75">
      <c r="A19" s="10" t="s">
        <v>20</v>
      </c>
      <c r="B19" s="11">
        <v>6640.07</v>
      </c>
      <c r="C19"/>
    </row>
    <row r="20" spans="1:3" ht="12.75">
      <c r="A20" s="10" t="s">
        <v>21</v>
      </c>
      <c r="B20" s="11">
        <v>3707.83</v>
      </c>
      <c r="C20"/>
    </row>
    <row r="21" spans="1:3" ht="12.75">
      <c r="A21" s="10" t="s">
        <v>22</v>
      </c>
      <c r="B21" s="11">
        <v>3871.69</v>
      </c>
      <c r="C21"/>
    </row>
    <row r="22" spans="1:3" ht="12.75">
      <c r="A22" s="10" t="s">
        <v>23</v>
      </c>
      <c r="B22" s="11">
        <v>6179.41</v>
      </c>
      <c r="C22"/>
    </row>
    <row r="23" spans="1:3" ht="12.75">
      <c r="A23" s="10" t="s">
        <v>24</v>
      </c>
      <c r="B23" s="11">
        <v>9427.56</v>
      </c>
      <c r="C23"/>
    </row>
    <row r="24" spans="1:3" ht="12.75">
      <c r="A24" s="10" t="s">
        <v>25</v>
      </c>
      <c r="B24" s="11">
        <v>13644.04</v>
      </c>
      <c r="C24"/>
    </row>
    <row r="25" spans="1:3" ht="12.75">
      <c r="A25" s="10" t="s">
        <v>26</v>
      </c>
      <c r="B25" s="11">
        <v>7847.65</v>
      </c>
      <c r="C25"/>
    </row>
    <row r="26" spans="1:3" ht="12.75">
      <c r="A26" s="10" t="s">
        <v>27</v>
      </c>
      <c r="B26" s="11">
        <v>5947.81</v>
      </c>
      <c r="C26"/>
    </row>
    <row r="27" spans="1:3" ht="12.75">
      <c r="A27" s="10" t="s">
        <v>28</v>
      </c>
      <c r="B27" s="11">
        <v>28693.85</v>
      </c>
      <c r="C27"/>
    </row>
    <row r="28" spans="1:3" ht="12.75">
      <c r="A28" s="10" t="s">
        <v>29</v>
      </c>
      <c r="B28" s="11">
        <v>8024.25</v>
      </c>
      <c r="C28"/>
    </row>
    <row r="29" spans="1:3" ht="12.75">
      <c r="A29" s="10" t="s">
        <v>30</v>
      </c>
      <c r="B29" s="11">
        <v>6701.37</v>
      </c>
      <c r="C29"/>
    </row>
    <row r="30" spans="1:3" ht="12.75">
      <c r="A30" s="10" t="s">
        <v>31</v>
      </c>
      <c r="B30" s="11">
        <v>3015.62</v>
      </c>
      <c r="C30"/>
    </row>
    <row r="31" spans="1:3" ht="12.75">
      <c r="A31" s="10" t="s">
        <v>32</v>
      </c>
      <c r="B31" s="11">
        <v>7305.45</v>
      </c>
      <c r="C31"/>
    </row>
    <row r="32" spans="1:3" ht="12.75">
      <c r="A32" s="10" t="s">
        <v>33</v>
      </c>
      <c r="B32" s="11">
        <v>10066.34</v>
      </c>
      <c r="C32"/>
    </row>
    <row r="33" spans="1:3" ht="25.5">
      <c r="A33" s="18" t="s">
        <v>12</v>
      </c>
      <c r="B33" s="8" t="s">
        <v>5</v>
      </c>
      <c r="C33" s="3">
        <f>C16-C17</f>
        <v>266172.53</v>
      </c>
    </row>
    <row r="34" spans="1:3" ht="12.75">
      <c r="A34" s="9"/>
      <c r="C34" s="22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2013-01-24T15:11:41Z</dcterms:modified>
  <cp:category/>
  <cp:version/>
  <cp:contentType/>
  <cp:contentStatus/>
</cp:coreProperties>
</file>