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<sst xmlns="http://schemas.openxmlformats.org/spreadsheetml/2006/main" count="39" uniqueCount="29">
  <si>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</si>
  <si>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</si>
  <si>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</si>
  <si>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</si>
  <si>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</si>
  <si>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</si>
  <si>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</si>
  <si>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41 по ул. Гагарина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</si>
  <si>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</si>
  <si>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</si>
  <si>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</si>
  <si>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</si>
  <si>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</si>
  <si>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2012 год</t>
  </si>
  <si>
    <t>окраска контейнеров</t>
  </si>
  <si>
    <t>герметизация примыкания козырька кв. 29</t>
  </si>
  <si>
    <t>ремонт крыльца 3 подъезда</t>
  </si>
  <si>
    <t>герметизация примыкания козырька кв. 43</t>
  </si>
  <si>
    <t xml:space="preserve">Улица Гагарина, д.41, кв.012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</si>
  <si>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кв.016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</si>
  <si>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кв.022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</si>
  <si>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кв.024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</si>
  <si>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кв.027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</si>
  <si>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кв.029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</si>
  <si>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кв.030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</si>
  <si>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кв.032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</si>
  <si>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</si>
  <si>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кв.046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</si>
  <si>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кв.054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</si>
</sst>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3.25390625" style="23" customWidth="1"/>
    <col min="2" max="2" width="13.125" style="17" customWidth="1"/>
    <col min="3" max="3" width="19.75390625" style="15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6" t="s">
        <v>13</v>
      </c>
      <c r="B4" s="14"/>
      <c r="C4" s="14"/>
    </row>
    <row r="5" ht="12.75">
      <c r="A5" s="4"/>
    </row>
    <row r="6" spans="1:3" ht="12.75">
      <c r="A6" s="5" t="s">
        <v>2</v>
      </c>
      <c r="B6" s="6" t="s">
        <v>4</v>
      </c>
      <c r="C6" s="1"/>
    </row>
    <row r="7" spans="1:3" ht="25.5">
      <c r="A7" s="18" t="s">
        <v>9</v>
      </c>
      <c r="B7" s="8" t="s">
        <v>5</v>
      </c>
      <c r="C7" s="19">
        <v>110501.33</v>
      </c>
    </row>
    <row r="8" spans="1:3" ht="12.75">
      <c r="A8" s="12" t="s">
        <v>10</v>
      </c>
      <c r="B8" s="20" t="s">
        <v>5</v>
      </c>
      <c r="C8" s="2">
        <v>94038.96</v>
      </c>
    </row>
    <row r="9" spans="1:3" ht="12.75">
      <c r="A9" s="7" t="s">
        <v>3</v>
      </c>
      <c r="B9" s="8" t="s">
        <v>5</v>
      </c>
      <c r="C9" s="21">
        <f>SUM(C10:C14)</f>
        <v>91841.77</v>
      </c>
    </row>
    <row r="10" spans="1:3" ht="12.75">
      <c r="A10" s="7" t="s">
        <v>14</v>
      </c>
      <c r="B10" s="8" t="s">
        <v>5</v>
      </c>
      <c r="C10" s="13">
        <v>816.02</v>
      </c>
    </row>
    <row r="11" spans="1:3" ht="12.75">
      <c r="A11" s="7" t="s">
        <v>15</v>
      </c>
      <c r="B11" s="8" t="s">
        <v>5</v>
      </c>
      <c r="C11" s="13">
        <v>3768.68</v>
      </c>
    </row>
    <row r="12" spans="1:3" ht="12.75">
      <c r="A12" s="7" t="s">
        <v>16</v>
      </c>
      <c r="B12" s="8" t="s">
        <v>5</v>
      </c>
      <c r="C12" s="13">
        <v>24055.61</v>
      </c>
    </row>
    <row r="13" spans="1:3" ht="12.75">
      <c r="A13" s="7" t="s">
        <v>17</v>
      </c>
      <c r="B13" s="8" t="s">
        <v>5</v>
      </c>
      <c r="C13" s="13">
        <v>4669.88</v>
      </c>
    </row>
    <row r="14" spans="1:3" ht="12.75">
      <c r="A14" s="7" t="s">
        <v>6</v>
      </c>
      <c r="B14" s="8" t="s">
        <v>5</v>
      </c>
      <c r="C14" s="21">
        <v>58531.58</v>
      </c>
    </row>
    <row r="15" spans="1:3" ht="38.25">
      <c r="A15" s="18" t="s">
        <v>11</v>
      </c>
      <c r="B15" s="20" t="s">
        <v>5</v>
      </c>
      <c r="C15" s="19">
        <f>C7+C8-C9</f>
        <v>112698.52</v>
      </c>
    </row>
    <row r="16" spans="1:3" ht="12.75">
      <c r="A16" s="12" t="s">
        <v>8</v>
      </c>
      <c r="B16" s="8" t="s">
        <v>5</v>
      </c>
      <c r="C16" s="13">
        <f>SUM(B17:B27)</f>
        <v>92951.59999999998</v>
      </c>
    </row>
    <row r="17" spans="1:3" ht="12.75">
      <c r="A17" s="10" t="s">
        <v>18</v>
      </c>
      <c r="B17" s="11">
        <v>6411.49</v>
      </c>
      <c r="C17"/>
    </row>
    <row r="18" spans="1:3" ht="12.75">
      <c r="A18" s="10" t="s">
        <v>19</v>
      </c>
      <c r="B18" s="11">
        <v>6462.73</v>
      </c>
      <c r="C18"/>
    </row>
    <row r="19" spans="1:3" ht="12.75">
      <c r="A19" s="10" t="s">
        <v>20</v>
      </c>
      <c r="B19" s="11">
        <v>8055.21</v>
      </c>
      <c r="C19"/>
    </row>
    <row r="20" spans="1:3" ht="12.75">
      <c r="A20" s="10" t="s">
        <v>21</v>
      </c>
      <c r="B20" s="11">
        <v>5756.93</v>
      </c>
      <c r="C20"/>
    </row>
    <row r="21" spans="1:3" ht="12.75">
      <c r="A21" s="10" t="s">
        <v>22</v>
      </c>
      <c r="B21" s="11">
        <v>7272.13</v>
      </c>
      <c r="C21"/>
    </row>
    <row r="22" spans="1:3" ht="12.75">
      <c r="A22" s="10" t="s">
        <v>23</v>
      </c>
      <c r="B22" s="11">
        <v>3905.12</v>
      </c>
      <c r="C22"/>
    </row>
    <row r="23" spans="1:3" ht="12.75">
      <c r="A23" s="10" t="s">
        <v>24</v>
      </c>
      <c r="B23" s="11">
        <v>6488.34</v>
      </c>
      <c r="C23"/>
    </row>
    <row r="24" spans="1:3" ht="12.75">
      <c r="A24" s="10" t="s">
        <v>25</v>
      </c>
      <c r="B24" s="11">
        <v>6463.49</v>
      </c>
      <c r="C24"/>
    </row>
    <row r="25" spans="1:3" ht="12.75">
      <c r="A25" s="10" t="s">
        <v>26</v>
      </c>
      <c r="B25" s="11">
        <v>7310.27</v>
      </c>
      <c r="C25"/>
    </row>
    <row r="26" spans="1:3" ht="12.75">
      <c r="A26" s="10" t="s">
        <v>27</v>
      </c>
      <c r="B26" s="11">
        <v>22459.68</v>
      </c>
      <c r="C26"/>
    </row>
    <row r="27" spans="1:3" ht="12.75">
      <c r="A27" s="10" t="s">
        <v>28</v>
      </c>
      <c r="B27" s="11">
        <v>12366.21</v>
      </c>
      <c r="C27"/>
    </row>
    <row r="28" spans="1:3" ht="25.5">
      <c r="A28" s="18" t="s">
        <v>12</v>
      </c>
      <c r="B28" s="8" t="s">
        <v>5</v>
      </c>
      <c r="C28" s="3">
        <f>C15-C16</f>
        <v>19746.920000000027</v>
      </c>
    </row>
    <row r="29" spans="1:3" ht="12.75">
      <c r="A29" s="9"/>
      <c r="C29" s="22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2013-01-24T15:12:51Z</dcterms:modified>
  <cp:category/>
  <cp:version/>
  <cp:contentType/>
  <cp:contentStatus/>
</cp:coreProperties>
</file>