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25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<sst xmlns="http://schemas.openxmlformats.org/spreadsheetml/2006/main" count="57" uniqueCount="44">
  <si>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</si>
  <si>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</si>
  <si>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</si>
  <si>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</si>
  <si>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</si>
  <si>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</si>
  <si>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</si>
  <si>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43 по ул. Гагарина</t>
  </si>
  <si>
    <t xml:space="preserve">Задолженность жителей, в т.ч. </t>
  </si>
  <si>
    <t>Начислено  всего за год</t>
  </si>
  <si>
    <t>Задолженность жителей перед ООО УК «Комфорт» на конец года</t>
  </si>
  <si>
    <t>Задолженность жителей перед ООО УК «Комфорт» на начало года</t>
  </si>
  <si>
    <t xml:space="preserve">                        за 2012 год</t>
  </si>
  <si>
    <t>устройство пандуса в 1 подъезде</t>
  </si>
  <si>
    <t>герметизация примыкания козырька кв. 108</t>
  </si>
  <si>
    <t>ремонт панельных швов кв. 108</t>
  </si>
  <si>
    <t>окраска контейнеров</t>
  </si>
  <si>
    <t>смена кожуха мусоропровода 3 подъезд 7,8 эт.</t>
  </si>
  <si>
    <t>герметизация примыкания козырька кв. 69</t>
  </si>
  <si>
    <t>ремонт панельных швов кв. 73</t>
  </si>
  <si>
    <t>Итого переходящий остаток на проведение ремонта без учета задолженности жителей</t>
  </si>
  <si>
    <t xml:space="preserve">Улица Гагарина, д.43, кв.001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</si>
  <si>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кв.003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</si>
  <si>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кв.009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</si>
  <si>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кв.010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</si>
  <si>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кв.011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</si>
  <si>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кв.015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</si>
  <si>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кв.019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</si>
  <si>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кв.032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</si>
  <si>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кв.033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</si>
  <si>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кв.036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</si>
  <si>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кв.039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</si>
  <si>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кв.040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</si>
  <si>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кв.047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</si>
  <si>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кв.055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</si>
  <si>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кв.058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</si>
  <si>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кв.066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</si>
  <si>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кв.070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</si>
  <si>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кв.072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</si>
  <si>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кв.079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</si>
  <si>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кв.086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</si>
  <si>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кв.090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</si>
  <si>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кв.096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</si>
  <si>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кв.100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</si>
</sst>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&quot;р.&quot;;\-#,##0.0&quot;р.&quot;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7" fontId="3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7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 topLeftCell="A16">
      <selection activeCell="C9" sqref="C9"/>
    </sheetView>
  </sheetViews>
  <sheetFormatPr defaultColWidth="9.00390625" defaultRowHeight="12.75"/>
  <cols>
    <col min="1" max="1" width="53.25390625" style="23" customWidth="1"/>
    <col min="2" max="2" width="13.125" style="21" customWidth="1"/>
    <col min="3" max="3" width="19.75390625" style="12" customWidth="1"/>
  </cols>
  <sheetData>
    <row r="1" spans="1:2" ht="12.75">
      <c r="A1" s="24" t="s">
        <v>0</v>
      </c>
      <c r="B1" s="24"/>
    </row>
    <row r="2" spans="1:3" ht="12.75">
      <c r="A2" s="25" t="s">
        <v>1</v>
      </c>
      <c r="B2" s="25"/>
      <c r="C2" s="25"/>
    </row>
    <row r="3" spans="1:3" ht="12.75">
      <c r="A3" s="26" t="s">
        <v>7</v>
      </c>
      <c r="B3" s="26"/>
      <c r="C3" s="26"/>
    </row>
    <row r="4" spans="1:2" ht="12.75">
      <c r="A4" s="13" t="s">
        <v>12</v>
      </c>
      <c r="B4" s="14"/>
    </row>
    <row r="5" spans="1:2" ht="12.75">
      <c r="A5" s="13"/>
      <c r="B5" s="14"/>
    </row>
    <row r="6" spans="1:3" ht="12.75">
      <c r="A6" s="4" t="s">
        <v>2</v>
      </c>
      <c r="B6" s="15" t="s">
        <v>4</v>
      </c>
      <c r="C6" s="1"/>
    </row>
    <row r="7" spans="1:3" ht="25.5">
      <c r="A7" s="16" t="s">
        <v>11</v>
      </c>
      <c r="B7" s="17" t="s">
        <v>5</v>
      </c>
      <c r="C7" s="18">
        <v>32274.35</v>
      </c>
    </row>
    <row r="8" spans="1:3" ht="12.75">
      <c r="A8" s="10" t="s">
        <v>9</v>
      </c>
      <c r="B8" s="19" t="s">
        <v>5</v>
      </c>
      <c r="C8" s="2">
        <v>196333.2</v>
      </c>
    </row>
    <row r="9" spans="1:3" ht="12.75">
      <c r="A9" s="5" t="s">
        <v>3</v>
      </c>
      <c r="B9" s="7" t="s">
        <v>5</v>
      </c>
      <c r="C9" s="20">
        <f>SUM(C10:C17)</f>
        <v>134995.24</v>
      </c>
    </row>
    <row r="10" spans="1:3" ht="12.75">
      <c r="A10" s="5" t="s">
        <v>13</v>
      </c>
      <c r="B10" s="7" t="s">
        <v>5</v>
      </c>
      <c r="C10" s="11">
        <v>3415</v>
      </c>
    </row>
    <row r="11" spans="1:3" ht="12.75">
      <c r="A11" s="5" t="s">
        <v>14</v>
      </c>
      <c r="B11" s="7" t="s">
        <v>5</v>
      </c>
      <c r="C11" s="11">
        <v>3140.56</v>
      </c>
    </row>
    <row r="12" spans="1:3" ht="12.75">
      <c r="A12" s="5" t="s">
        <v>15</v>
      </c>
      <c r="B12" s="7" t="s">
        <v>5</v>
      </c>
      <c r="C12" s="11">
        <v>3747.79</v>
      </c>
    </row>
    <row r="13" spans="1:3" ht="12.75">
      <c r="A13" s="5" t="s">
        <v>16</v>
      </c>
      <c r="B13" s="7" t="s">
        <v>5</v>
      </c>
      <c r="C13" s="11">
        <v>612</v>
      </c>
    </row>
    <row r="14" spans="1:3" ht="12.75">
      <c r="A14" s="5" t="s">
        <v>17</v>
      </c>
      <c r="B14" s="7" t="s">
        <v>5</v>
      </c>
      <c r="C14" s="11">
        <v>7499.36</v>
      </c>
    </row>
    <row r="15" spans="1:3" ht="12.75">
      <c r="A15" s="5" t="s">
        <v>18</v>
      </c>
      <c r="B15" s="7" t="s">
        <v>5</v>
      </c>
      <c r="C15" s="11">
        <v>5799.34</v>
      </c>
    </row>
    <row r="16" spans="1:3" ht="12.75">
      <c r="A16" s="5" t="s">
        <v>19</v>
      </c>
      <c r="B16" s="7" t="s">
        <v>5</v>
      </c>
      <c r="C16" s="11">
        <v>18672.91</v>
      </c>
    </row>
    <row r="17" spans="1:3" ht="12.75">
      <c r="A17" s="5" t="s">
        <v>6</v>
      </c>
      <c r="B17" s="7" t="s">
        <v>5</v>
      </c>
      <c r="C17" s="20">
        <v>92108.28</v>
      </c>
    </row>
    <row r="18" spans="1:3" ht="25.5">
      <c r="A18" s="16" t="s">
        <v>20</v>
      </c>
      <c r="B18" s="19" t="s">
        <v>5</v>
      </c>
      <c r="C18" s="18">
        <f>C8-C9-C7</f>
        <v>29063.610000000022</v>
      </c>
    </row>
    <row r="19" spans="1:3" ht="12.75">
      <c r="A19" s="10" t="s">
        <v>8</v>
      </c>
      <c r="B19" s="7" t="s">
        <v>5</v>
      </c>
      <c r="C19" s="11">
        <f>SUM(B20:B42)</f>
        <v>199570.63999999996</v>
      </c>
    </row>
    <row r="20" spans="1:3" ht="12.75">
      <c r="A20" s="8" t="s">
        <v>21</v>
      </c>
      <c r="B20" s="9">
        <v>8238.91</v>
      </c>
      <c r="C20"/>
    </row>
    <row r="21" spans="1:3" ht="12.75">
      <c r="A21" s="8" t="s">
        <v>22</v>
      </c>
      <c r="B21" s="9">
        <v>6333.58</v>
      </c>
      <c r="C21"/>
    </row>
    <row r="22" spans="1:3" ht="12.75">
      <c r="A22" s="8" t="s">
        <v>23</v>
      </c>
      <c r="B22" s="9">
        <v>8452.57</v>
      </c>
      <c r="C22"/>
    </row>
    <row r="23" spans="1:3" ht="12.75">
      <c r="A23" s="8" t="s">
        <v>24</v>
      </c>
      <c r="B23" s="9">
        <v>5305.34</v>
      </c>
      <c r="C23"/>
    </row>
    <row r="24" spans="1:3" ht="12.75">
      <c r="A24" s="8" t="s">
        <v>25</v>
      </c>
      <c r="B24" s="9">
        <v>4956.15</v>
      </c>
      <c r="C24"/>
    </row>
    <row r="25" spans="1:3" ht="12.75">
      <c r="A25" s="8" t="s">
        <v>26</v>
      </c>
      <c r="B25" s="9">
        <v>5780.67</v>
      </c>
      <c r="C25"/>
    </row>
    <row r="26" spans="1:3" ht="12.75">
      <c r="A26" s="8" t="s">
        <v>27</v>
      </c>
      <c r="B26" s="9">
        <v>5570.51</v>
      </c>
      <c r="C26"/>
    </row>
    <row r="27" spans="1:3" ht="12.75">
      <c r="A27" s="8" t="s">
        <v>28</v>
      </c>
      <c r="B27" s="9">
        <v>8405.15</v>
      </c>
      <c r="C27"/>
    </row>
    <row r="28" spans="1:3" ht="12.75">
      <c r="A28" s="8" t="s">
        <v>29</v>
      </c>
      <c r="B28" s="9">
        <v>8452.57</v>
      </c>
      <c r="C28"/>
    </row>
    <row r="29" spans="1:3" ht="12.75">
      <c r="A29" s="8" t="s">
        <v>30</v>
      </c>
      <c r="B29" s="9">
        <v>42187.1</v>
      </c>
      <c r="C29"/>
    </row>
    <row r="30" spans="1:3" ht="12.75">
      <c r="A30" s="8" t="s">
        <v>31</v>
      </c>
      <c r="B30" s="9">
        <v>6963.87</v>
      </c>
      <c r="C30"/>
    </row>
    <row r="31" spans="1:3" ht="12.75">
      <c r="A31" s="8" t="s">
        <v>32</v>
      </c>
      <c r="B31" s="9">
        <v>6144.48</v>
      </c>
      <c r="C31"/>
    </row>
    <row r="32" spans="1:3" ht="12.75">
      <c r="A32" s="8" t="s">
        <v>33</v>
      </c>
      <c r="B32" s="9">
        <v>6992.29</v>
      </c>
      <c r="C32"/>
    </row>
    <row r="33" spans="1:3" ht="12.75">
      <c r="A33" s="8" t="s">
        <v>34</v>
      </c>
      <c r="B33" s="9">
        <v>6982.81</v>
      </c>
      <c r="C33"/>
    </row>
    <row r="34" spans="1:3" ht="12.75">
      <c r="A34" s="8" t="s">
        <v>35</v>
      </c>
      <c r="B34" s="9">
        <v>6257.71</v>
      </c>
      <c r="C34"/>
    </row>
    <row r="35" spans="1:3" ht="12.75">
      <c r="A35" s="8" t="s">
        <v>36</v>
      </c>
      <c r="B35" s="9">
        <v>6257.71</v>
      </c>
      <c r="C35"/>
    </row>
    <row r="36" spans="1:3" ht="12.75">
      <c r="A36" s="8" t="s">
        <v>37</v>
      </c>
      <c r="B36" s="9">
        <v>6355.74</v>
      </c>
      <c r="C36"/>
    </row>
    <row r="37" spans="1:3" ht="12.75">
      <c r="A37" s="8" t="s">
        <v>38</v>
      </c>
      <c r="B37" s="9">
        <v>6255.48</v>
      </c>
      <c r="C37"/>
    </row>
    <row r="38" spans="1:3" ht="12.75">
      <c r="A38" s="8" t="s">
        <v>39</v>
      </c>
      <c r="B38" s="9">
        <v>6747.57</v>
      </c>
      <c r="C38"/>
    </row>
    <row r="39" spans="1:3" ht="12.75">
      <c r="A39" s="8" t="s">
        <v>40</v>
      </c>
      <c r="B39" s="9">
        <v>7001.77</v>
      </c>
      <c r="C39"/>
    </row>
    <row r="40" spans="1:3" ht="12.75">
      <c r="A40" s="8" t="s">
        <v>41</v>
      </c>
      <c r="B40" s="9">
        <v>8536.23</v>
      </c>
      <c r="C40"/>
    </row>
    <row r="41" spans="1:3" ht="12.75">
      <c r="A41" s="8" t="s">
        <v>42</v>
      </c>
      <c r="B41" s="9">
        <v>7610.08</v>
      </c>
      <c r="C41"/>
    </row>
    <row r="42" spans="1:3" ht="12.75">
      <c r="A42" s="8" t="s">
        <v>43</v>
      </c>
      <c r="B42" s="9">
        <v>13782.35</v>
      </c>
      <c r="C42"/>
    </row>
    <row r="43" spans="1:3" ht="25.5">
      <c r="A43" s="16" t="s">
        <v>10</v>
      </c>
      <c r="B43" s="7" t="s">
        <v>5</v>
      </c>
      <c r="C43" s="3">
        <f>C18+C19</f>
        <v>228634.24999999997</v>
      </c>
    </row>
    <row r="44" spans="1:3" ht="12.75">
      <c r="A44" s="6"/>
      <c r="C44" s="22"/>
    </row>
  </sheetData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2010-01-20T13:48:38Z</cp:lastPrinted>
  <dcterms:created xsi:type="dcterms:W3CDTF">2009-08-22T08:11:07Z</dcterms:created>
  <dcterms:modified xsi:type="dcterms:W3CDTF">2013-01-24T15:13:29Z</dcterms:modified>
  <cp:category/>
  <cp:version/>
  <cp:contentType/>
  <cp:contentStatus/>
</cp:coreProperties>
</file>