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8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<sst xmlns="http://schemas.openxmlformats.org/spreadsheetml/2006/main" count="47" uniqueCount="37">
  <si>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</si>
  <si>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</si>
  <si>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</si>
  <si>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</si>
  <si>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</si>
  <si>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</si>
  <si>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</si>
  <si>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59 по ул. Гагарина</t>
  </si>
  <si>
    <t xml:space="preserve">Задолженность жителей, в т.ч. </t>
  </si>
  <si>
    <t>Задолженность жителей перед ООО УК «Комфорт» на начало года</t>
  </si>
  <si>
    <t>Начислено  всего за год</t>
  </si>
  <si>
    <t>Итого долг дома перед УК КОМФОРТ без учета задолженности жителей</t>
  </si>
  <si>
    <t>Задолженность жителей перед ООО УК «Комфорт» на конец года</t>
  </si>
  <si>
    <t xml:space="preserve">                        за 2012 год</t>
  </si>
  <si>
    <t>окраска дворового оборудования</t>
  </si>
  <si>
    <t>ремонт крыльца 1 подъезда</t>
  </si>
  <si>
    <t>окраска контейнеров</t>
  </si>
  <si>
    <t>герметизация примыкания козырька кв. 60</t>
  </si>
  <si>
    <t xml:space="preserve">Улица Гагарина, д.59, кв.013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</si>
  <si>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кв.019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</si>
  <si>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кв.023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</si>
  <si>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кв.024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</si>
  <si>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кв.027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</si>
  <si>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кв.031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</si>
  <si>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кв.032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</si>
  <si>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кв.034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</si>
  <si>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кв.046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</si>
  <si>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кв.047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</si>
  <si>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кв.049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</si>
  <si>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кв.057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</si>
  <si>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кв.062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</si>
  <si>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кв.063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</si>
  <si>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кв.066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</si>
  <si>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кв.070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</si>
  <si>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кв.075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</si>
  <si>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кв.084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</si>
  <si>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д.59, кв.089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</si>
</sst>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7" fontId="3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53.25390625" style="21" customWidth="1"/>
    <col min="2" max="2" width="13.125" style="14" customWidth="1"/>
    <col min="3" max="3" width="19.75390625" style="14" customWidth="1"/>
  </cols>
  <sheetData>
    <row r="1" spans="1:2" ht="12.75">
      <c r="A1" s="22" t="s">
        <v>0</v>
      </c>
      <c r="B1" s="22"/>
    </row>
    <row r="2" spans="1:3" ht="12.75">
      <c r="A2" s="23" t="s">
        <v>1</v>
      </c>
      <c r="B2" s="23"/>
      <c r="C2" s="23"/>
    </row>
    <row r="3" spans="1:3" ht="12.75">
      <c r="A3" s="24" t="s">
        <v>7</v>
      </c>
      <c r="B3" s="24"/>
      <c r="C3" s="24"/>
    </row>
    <row r="4" spans="1:3" ht="12.75">
      <c r="A4" s="15" t="s">
        <v>13</v>
      </c>
      <c r="B4" s="13"/>
      <c r="C4" s="13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6" t="s">
        <v>9</v>
      </c>
      <c r="B7" s="17" t="s">
        <v>5</v>
      </c>
      <c r="C7" s="18">
        <v>499075.12</v>
      </c>
    </row>
    <row r="8" spans="1:3" ht="12.75">
      <c r="A8" s="11" t="s">
        <v>10</v>
      </c>
      <c r="B8" s="17" t="s">
        <v>5</v>
      </c>
      <c r="C8" s="19">
        <v>140591.04</v>
      </c>
    </row>
    <row r="9" spans="1:3" ht="12.75">
      <c r="A9" s="4" t="s">
        <v>3</v>
      </c>
      <c r="B9" s="5" t="s">
        <v>5</v>
      </c>
      <c r="C9" s="12">
        <f>SUM(C10:C14)</f>
        <v>63781.649999999994</v>
      </c>
    </row>
    <row r="10" spans="1:3" ht="12.75">
      <c r="A10" s="4" t="s">
        <v>14</v>
      </c>
      <c r="B10" s="5" t="s">
        <v>5</v>
      </c>
      <c r="C10" s="12">
        <v>582.77</v>
      </c>
    </row>
    <row r="11" spans="1:3" ht="12.75">
      <c r="A11" s="4" t="s">
        <v>15</v>
      </c>
      <c r="B11" s="5" t="s">
        <v>5</v>
      </c>
      <c r="C11" s="12">
        <v>1344.67</v>
      </c>
    </row>
    <row r="12" spans="1:3" ht="12.75">
      <c r="A12" s="4" t="s">
        <v>16</v>
      </c>
      <c r="B12" s="5" t="s">
        <v>5</v>
      </c>
      <c r="C12" s="12">
        <v>1224.04</v>
      </c>
    </row>
    <row r="13" spans="1:3" ht="12.75">
      <c r="A13" s="4" t="s">
        <v>17</v>
      </c>
      <c r="B13" s="5" t="s">
        <v>5</v>
      </c>
      <c r="C13" s="12">
        <v>5869.25</v>
      </c>
    </row>
    <row r="14" spans="1:3" ht="12.75">
      <c r="A14" s="4" t="s">
        <v>6</v>
      </c>
      <c r="B14" s="5" t="s">
        <v>5</v>
      </c>
      <c r="C14" s="12">
        <v>54760.92</v>
      </c>
    </row>
    <row r="15" spans="1:3" ht="25.5">
      <c r="A15" s="16" t="s">
        <v>11</v>
      </c>
      <c r="B15" s="17" t="s">
        <v>5</v>
      </c>
      <c r="C15" s="18">
        <f>C7+C9-C8</f>
        <v>422265.73</v>
      </c>
    </row>
    <row r="16" spans="1:3" ht="12.75">
      <c r="A16" s="11" t="s">
        <v>8</v>
      </c>
      <c r="B16" s="5" t="s">
        <v>5</v>
      </c>
      <c r="C16" s="12">
        <f>SUM(B17:B35)</f>
        <v>155619.34000000003</v>
      </c>
    </row>
    <row r="17" spans="1:3" ht="12.75">
      <c r="A17" s="9" t="s">
        <v>18</v>
      </c>
      <c r="B17" s="10">
        <v>8482.4</v>
      </c>
      <c r="C17"/>
    </row>
    <row r="18" spans="1:3" ht="12.75">
      <c r="A18" s="9" t="s">
        <v>19</v>
      </c>
      <c r="B18" s="10">
        <v>7390.82</v>
      </c>
      <c r="C18"/>
    </row>
    <row r="19" spans="1:3" ht="12.75">
      <c r="A19" s="9" t="s">
        <v>20</v>
      </c>
      <c r="B19" s="10">
        <v>21169.76</v>
      </c>
      <c r="C19"/>
    </row>
    <row r="20" spans="1:3" ht="12.75">
      <c r="A20" s="9" t="s">
        <v>21</v>
      </c>
      <c r="B20" s="10">
        <v>12118.7</v>
      </c>
      <c r="C20"/>
    </row>
    <row r="21" spans="1:3" ht="12.75">
      <c r="A21" s="9" t="s">
        <v>22</v>
      </c>
      <c r="B21" s="10">
        <v>10624.65</v>
      </c>
      <c r="C21"/>
    </row>
    <row r="22" spans="1:3" ht="12.75">
      <c r="A22" s="9" t="s">
        <v>23</v>
      </c>
      <c r="B22" s="10">
        <v>6472.85</v>
      </c>
      <c r="C22"/>
    </row>
    <row r="23" spans="1:3" ht="12.75">
      <c r="A23" s="9" t="s">
        <v>24</v>
      </c>
      <c r="B23" s="10">
        <v>2998.94</v>
      </c>
      <c r="C23"/>
    </row>
    <row r="24" spans="1:3" ht="12.75">
      <c r="A24" s="9" t="s">
        <v>25</v>
      </c>
      <c r="B24" s="10">
        <v>12759.4</v>
      </c>
      <c r="C24"/>
    </row>
    <row r="25" spans="1:3" ht="12.75">
      <c r="A25" s="9" t="s">
        <v>26</v>
      </c>
      <c r="B25" s="10">
        <v>6675.3</v>
      </c>
      <c r="C25"/>
    </row>
    <row r="26" spans="1:3" ht="12.75">
      <c r="A26" s="9" t="s">
        <v>27</v>
      </c>
      <c r="B26" s="10">
        <v>4360.13</v>
      </c>
      <c r="C26"/>
    </row>
    <row r="27" spans="1:3" ht="12.75">
      <c r="A27" s="9" t="s">
        <v>28</v>
      </c>
      <c r="B27" s="10">
        <v>4640.27</v>
      </c>
      <c r="C27"/>
    </row>
    <row r="28" spans="1:3" ht="12.75">
      <c r="A28" s="9" t="s">
        <v>29</v>
      </c>
      <c r="B28" s="10">
        <v>8490.94</v>
      </c>
      <c r="C28"/>
    </row>
    <row r="29" spans="1:3" ht="12.75">
      <c r="A29" s="9" t="s">
        <v>30</v>
      </c>
      <c r="B29" s="10">
        <v>3734.81</v>
      </c>
      <c r="C29"/>
    </row>
    <row r="30" spans="1:3" ht="12.75">
      <c r="A30" s="9" t="s">
        <v>31</v>
      </c>
      <c r="B30" s="10">
        <v>11715.09</v>
      </c>
      <c r="C30"/>
    </row>
    <row r="31" spans="1:3" ht="12.75">
      <c r="A31" s="9" t="s">
        <v>32</v>
      </c>
      <c r="B31" s="10">
        <v>4793.67</v>
      </c>
      <c r="C31"/>
    </row>
    <row r="32" spans="1:3" ht="12.75">
      <c r="A32" s="9" t="s">
        <v>33</v>
      </c>
      <c r="B32" s="10">
        <v>9235.99</v>
      </c>
      <c r="C32"/>
    </row>
    <row r="33" spans="1:3" ht="12.75">
      <c r="A33" s="9" t="s">
        <v>34</v>
      </c>
      <c r="B33" s="10">
        <v>5906.73</v>
      </c>
      <c r="C33"/>
    </row>
    <row r="34" spans="1:3" ht="12.75">
      <c r="A34" s="9" t="s">
        <v>35</v>
      </c>
      <c r="B34" s="10">
        <v>6630.67</v>
      </c>
      <c r="C34"/>
    </row>
    <row r="35" spans="1:3" ht="12.75">
      <c r="A35" s="9" t="s">
        <v>36</v>
      </c>
      <c r="B35" s="10">
        <v>7418.22</v>
      </c>
      <c r="C35"/>
    </row>
    <row r="36" spans="1:3" ht="25.5">
      <c r="A36" s="16" t="s">
        <v>12</v>
      </c>
      <c r="B36" s="5" t="s">
        <v>5</v>
      </c>
      <c r="C36" s="8">
        <f>C15+C16</f>
        <v>577885.0700000001</v>
      </c>
    </row>
    <row r="37" spans="1:3" ht="12.75">
      <c r="A37" s="6"/>
      <c r="C37" s="20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2013-01-24T15:15:26Z</dcterms:modified>
  <cp:category/>
  <cp:version/>
  <cp:contentType/>
  <cp:contentStatus/>
</cp:coreProperties>
</file>