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75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<sst xmlns="http://schemas.openxmlformats.org/spreadsheetml/2006/main" count="41" uniqueCount="31">
  <si>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</si>
  <si>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</si>
  <si>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</si>
  <si>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</si>
  <si>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</si>
  <si>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</si>
  <si>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</si>
  <si>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</si>
  <si>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</si>
  <si>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</si>
  <si>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</si>
  <si>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 xml:space="preserve">Аккумулировано средств на проведение ремонта на конец года </t>
  </si>
  <si>
    <t xml:space="preserve">                              дома № 18 по ул. Королева</t>
  </si>
  <si>
    <t xml:space="preserve">                        за 2012 год</t>
  </si>
  <si>
    <t>ремонт наружных стен кв. 1</t>
  </si>
  <si>
    <t>ремонт кровли над кв. 14</t>
  </si>
  <si>
    <t>пробивка и заделка в кв. 26</t>
  </si>
  <si>
    <t>установка поручня в 5 подъезде</t>
  </si>
  <si>
    <t xml:space="preserve">Улица Королева, д.18, кв.001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</si>
  <si>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кв.007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</si>
  <si>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кв.014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</si>
  <si>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кв.028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</si>
  <si>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кв.034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</si>
  <si>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кв.047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</si>
  <si>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кв.050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</si>
  <si>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кв.055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</si>
  <si>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кв.069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</si>
  <si>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кв.070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</si>
  <si>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кв.071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</si>
  <si>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кв.072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</si>
  <si>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Королева, д.18, кв.073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</si>
</sst>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C9" sqref="C9"/>
    </sheetView>
  </sheetViews>
  <sheetFormatPr defaultColWidth="9.00390625" defaultRowHeight="12.75"/>
  <cols>
    <col min="1" max="1" width="57.875" style="0" customWidth="1"/>
    <col min="2" max="2" width="13.125" style="0" customWidth="1"/>
    <col min="3" max="3" width="19.75390625" style="0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12</v>
      </c>
      <c r="B3" s="25"/>
      <c r="C3" s="25"/>
    </row>
    <row r="4" spans="1:3" ht="12.75">
      <c r="A4" s="18" t="s">
        <v>13</v>
      </c>
      <c r="B4" s="17"/>
      <c r="C4" s="17"/>
    </row>
    <row r="5" ht="12.75">
      <c r="A5" s="2"/>
    </row>
    <row r="6" spans="1:3" ht="12.75">
      <c r="A6" s="4" t="s">
        <v>2</v>
      </c>
      <c r="B6" s="4" t="s">
        <v>4</v>
      </c>
      <c r="C6" s="6"/>
    </row>
    <row r="7" spans="1:3" ht="25.5">
      <c r="A7" s="19" t="s">
        <v>8</v>
      </c>
      <c r="B7" s="20" t="s">
        <v>5</v>
      </c>
      <c r="C7" s="21">
        <v>217973.02</v>
      </c>
    </row>
    <row r="8" spans="1:3" ht="12.75">
      <c r="A8" s="14" t="s">
        <v>9</v>
      </c>
      <c r="B8" s="22" t="s">
        <v>5</v>
      </c>
      <c r="C8" s="7">
        <v>131928.72</v>
      </c>
    </row>
    <row r="9" spans="1:3" ht="12.75">
      <c r="A9" s="5" t="s">
        <v>3</v>
      </c>
      <c r="B9" s="3" t="s">
        <v>5</v>
      </c>
      <c r="C9" s="8">
        <f>SUM(C10:C14)</f>
        <v>53811.78</v>
      </c>
    </row>
    <row r="10" spans="1:3" ht="12.75">
      <c r="A10" s="5" t="s">
        <v>14</v>
      </c>
      <c r="B10" s="3" t="s">
        <v>5</v>
      </c>
      <c r="C10" s="15">
        <v>7708.12</v>
      </c>
    </row>
    <row r="11" spans="1:3" ht="12.75">
      <c r="A11" s="5" t="s">
        <v>15</v>
      </c>
      <c r="B11" s="3" t="s">
        <v>5</v>
      </c>
      <c r="C11" s="15">
        <v>1137.12</v>
      </c>
    </row>
    <row r="12" spans="1:3" ht="12.75">
      <c r="A12" s="5" t="s">
        <v>16</v>
      </c>
      <c r="B12" s="3" t="s">
        <v>5</v>
      </c>
      <c r="C12" s="15">
        <v>1205</v>
      </c>
    </row>
    <row r="13" spans="1:3" ht="12.75">
      <c r="A13" s="5" t="s">
        <v>17</v>
      </c>
      <c r="B13" s="3" t="s">
        <v>5</v>
      </c>
      <c r="C13" s="15">
        <v>1207.42</v>
      </c>
    </row>
    <row r="14" spans="1:3" ht="12.75">
      <c r="A14" s="5" t="s">
        <v>6</v>
      </c>
      <c r="B14" s="3" t="s">
        <v>5</v>
      </c>
      <c r="C14" s="8">
        <v>42554.12</v>
      </c>
    </row>
    <row r="15" spans="1:3" ht="25.5">
      <c r="A15" s="19" t="s">
        <v>10</v>
      </c>
      <c r="B15" s="22" t="s">
        <v>5</v>
      </c>
      <c r="C15" s="21">
        <f>C7+C8-C9</f>
        <v>296089.95999999996</v>
      </c>
    </row>
    <row r="16" spans="1:3" ht="12.75">
      <c r="A16" s="14" t="s">
        <v>7</v>
      </c>
      <c r="B16" s="3" t="s">
        <v>5</v>
      </c>
      <c r="C16" s="16">
        <f>SUM(B17:B29)</f>
        <v>82313.12</v>
      </c>
    </row>
    <row r="17" spans="1:3" ht="12.75">
      <c r="A17" s="11" t="s">
        <v>18</v>
      </c>
      <c r="B17" s="12">
        <v>5022.46</v>
      </c>
      <c r="C17" s="13"/>
    </row>
    <row r="18" spans="1:3" ht="12.75">
      <c r="A18" s="11" t="s">
        <v>19</v>
      </c>
      <c r="B18" s="12">
        <v>7053.53</v>
      </c>
      <c r="C18" s="13"/>
    </row>
    <row r="19" spans="1:3" ht="12.75">
      <c r="A19" s="11" t="s">
        <v>20</v>
      </c>
      <c r="B19" s="12">
        <v>4564.54</v>
      </c>
      <c r="C19" s="13"/>
    </row>
    <row r="20" spans="1:3" ht="12.75">
      <c r="A20" s="11" t="s">
        <v>21</v>
      </c>
      <c r="B20" s="12">
        <v>5615.06</v>
      </c>
      <c r="C20" s="13"/>
    </row>
    <row r="21" spans="1:3" ht="12.75">
      <c r="A21" s="11" t="s">
        <v>22</v>
      </c>
      <c r="B21" s="12">
        <v>6537.32</v>
      </c>
      <c r="C21" s="13"/>
    </row>
    <row r="22" spans="1:3" ht="12.75">
      <c r="A22" s="11" t="s">
        <v>23</v>
      </c>
      <c r="B22" s="12">
        <v>13568.44</v>
      </c>
      <c r="C22" s="13"/>
    </row>
    <row r="23" spans="1:3" ht="12.75">
      <c r="A23" s="11" t="s">
        <v>24</v>
      </c>
      <c r="B23" s="12">
        <v>6840.44</v>
      </c>
      <c r="C23" s="13"/>
    </row>
    <row r="24" spans="1:3" ht="12.75">
      <c r="A24" s="11" t="s">
        <v>25</v>
      </c>
      <c r="B24" s="12">
        <v>4240.12</v>
      </c>
      <c r="C24" s="13"/>
    </row>
    <row r="25" spans="1:3" ht="12.75">
      <c r="A25" s="11" t="s">
        <v>26</v>
      </c>
      <c r="B25" s="12">
        <v>9262.18</v>
      </c>
      <c r="C25" s="13"/>
    </row>
    <row r="26" spans="1:3" ht="12.75">
      <c r="A26" s="11" t="s">
        <v>27</v>
      </c>
      <c r="B26" s="12">
        <v>4240.12</v>
      </c>
      <c r="C26" s="13"/>
    </row>
    <row r="27" spans="1:3" ht="12.75">
      <c r="A27" s="11" t="s">
        <v>28</v>
      </c>
      <c r="B27" s="12">
        <v>5488.45</v>
      </c>
      <c r="C27" s="13"/>
    </row>
    <row r="28" spans="1:3" ht="12.75">
      <c r="A28" s="11" t="s">
        <v>29</v>
      </c>
      <c r="B28" s="12">
        <v>6410.79</v>
      </c>
      <c r="C28" s="13"/>
    </row>
    <row r="29" spans="1:3" ht="12.75">
      <c r="A29" s="11" t="s">
        <v>30</v>
      </c>
      <c r="B29" s="12">
        <v>3469.67</v>
      </c>
      <c r="C29" s="13"/>
    </row>
    <row r="30" spans="1:3" ht="25.5">
      <c r="A30" s="19" t="s">
        <v>11</v>
      </c>
      <c r="B30" s="3" t="s">
        <v>5</v>
      </c>
      <c r="C30" s="9">
        <f>C15-C16</f>
        <v>213776.83999999997</v>
      </c>
    </row>
    <row r="31" spans="1:3" ht="12.75">
      <c r="A31" s="1"/>
      <c r="C31" s="10"/>
    </row>
  </sheetData>
  <mergeCells count="3">
    <mergeCell ref="A1:B1"/>
    <mergeCell ref="A2:C2"/>
    <mergeCell ref="A3:C3"/>
  </mergeCells>
  <printOptions/>
  <pageMargins left="0.56" right="0.2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2013-02-07T08:59:17Z</cp:lastPrinted>
  <dcterms:created xsi:type="dcterms:W3CDTF">2009-08-22T08:11:07Z</dcterms:created>
  <dcterms:modified xsi:type="dcterms:W3CDTF">2013-02-07T08:59:21Z</dcterms:modified>
  <cp:category/>
  <cp:version/>
  <cp:contentType/>
  <cp:contentStatus/>
</cp:coreProperties>
</file>