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<sst xmlns="http://schemas.openxmlformats.org/spreadsheetml/2006/main" count="36" uniqueCount="26">
  <si>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</si>
  <si>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</si>
  <si>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</si>
  <si>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</si>
  <si>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</si>
  <si>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</si>
  <si>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</si>
  <si>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5 по ул. Звездная</t>
  </si>
  <si>
    <t xml:space="preserve">Задолженность жителей, в т.ч. </t>
  </si>
  <si>
    <t>смена насоса</t>
  </si>
  <si>
    <t xml:space="preserve">Аккумулировано средств на проведение ремонта на начало года </t>
  </si>
  <si>
    <t>Начислено  всего за год</t>
  </si>
  <si>
    <t>Итого переходящий остаток на следующий год на проведение ремонта без учета задолженности жителей</t>
  </si>
  <si>
    <t>Задолженность жителей перед ООО УК «Комфорт» на конец года</t>
  </si>
  <si>
    <t xml:space="preserve">                        за 2012 год</t>
  </si>
  <si>
    <t>смена линолеума в лифте</t>
  </si>
  <si>
    <t>ремонт квартиры 43</t>
  </si>
  <si>
    <t>окраска скамейки</t>
  </si>
  <si>
    <t xml:space="preserve">Улица Звездная, д.5, кв.001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</si>
  <si>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д.5, кв.003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</si>
  <si>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д.5, кв.004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</si>
  <si>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д.5, кв.015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</si>
  <si>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д.5, кв.030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</si>
  <si>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д.5, кв.033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</si>
  <si>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д.5, кв.034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</si>
  <si>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д.5, кв.040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</si>
</sst>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53.25390625" style="23" customWidth="1"/>
    <col min="2" max="2" width="13.125" style="18" customWidth="1"/>
    <col min="3" max="3" width="19.75390625" style="16" customWidth="1"/>
  </cols>
  <sheetData>
    <row r="1" spans="1:2" ht="12.75">
      <c r="A1" s="24" t="s">
        <v>0</v>
      </c>
      <c r="B1" s="24"/>
    </row>
    <row r="2" spans="1:3" ht="12.75">
      <c r="A2" s="25" t="s">
        <v>1</v>
      </c>
      <c r="B2" s="25"/>
      <c r="C2" s="25"/>
    </row>
    <row r="3" spans="1:3" ht="12.75">
      <c r="A3" s="26" t="s">
        <v>7</v>
      </c>
      <c r="B3" s="26"/>
      <c r="C3" s="26"/>
    </row>
    <row r="4" spans="1:3" ht="12.75">
      <c r="A4" s="17" t="s">
        <v>14</v>
      </c>
      <c r="B4" s="15"/>
      <c r="C4" s="15"/>
    </row>
    <row r="5" ht="12.75">
      <c r="A5" s="4"/>
    </row>
    <row r="6" spans="1:3" ht="12.75">
      <c r="A6" s="5" t="s">
        <v>2</v>
      </c>
      <c r="B6" s="6" t="s">
        <v>4</v>
      </c>
      <c r="C6" s="1"/>
    </row>
    <row r="7" spans="1:3" ht="25.5">
      <c r="A7" s="19" t="s">
        <v>10</v>
      </c>
      <c r="B7" s="8" t="s">
        <v>5</v>
      </c>
      <c r="C7" s="20">
        <v>7.34</v>
      </c>
    </row>
    <row r="8" spans="1:3" ht="12.75">
      <c r="A8" s="13" t="s">
        <v>11</v>
      </c>
      <c r="B8" s="21" t="s">
        <v>5</v>
      </c>
      <c r="C8" s="2">
        <v>59523.24</v>
      </c>
    </row>
    <row r="9" spans="1:3" ht="12.75">
      <c r="A9" s="7" t="s">
        <v>3</v>
      </c>
      <c r="B9" s="8" t="s">
        <v>5</v>
      </c>
      <c r="C9" s="10">
        <f>SUM(C10:C14)</f>
        <v>51913.54</v>
      </c>
    </row>
    <row r="10" spans="1:3" ht="12.75">
      <c r="A10" s="7" t="s">
        <v>15</v>
      </c>
      <c r="B10" s="8" t="s">
        <v>5</v>
      </c>
      <c r="C10" s="10">
        <v>741.38</v>
      </c>
    </row>
    <row r="11" spans="1:3" ht="12.75">
      <c r="A11" s="7" t="s">
        <v>9</v>
      </c>
      <c r="B11" s="8" t="s">
        <v>5</v>
      </c>
      <c r="C11" s="10">
        <v>22934.26</v>
      </c>
    </row>
    <row r="12" spans="1:3" ht="12.75">
      <c r="A12" s="7" t="s">
        <v>16</v>
      </c>
      <c r="B12" s="8" t="s">
        <v>5</v>
      </c>
      <c r="C12" s="10">
        <v>7889.26</v>
      </c>
    </row>
    <row r="13" spans="1:3" ht="12.75">
      <c r="A13" s="7" t="s">
        <v>17</v>
      </c>
      <c r="B13" s="8" t="s">
        <v>5</v>
      </c>
      <c r="C13" s="10">
        <v>104.48</v>
      </c>
    </row>
    <row r="14" spans="1:3" ht="12.75">
      <c r="A14" s="7" t="s">
        <v>6</v>
      </c>
      <c r="B14" s="8" t="s">
        <v>5</v>
      </c>
      <c r="C14" s="10">
        <v>20244.16</v>
      </c>
    </row>
    <row r="15" spans="1:3" ht="38.25">
      <c r="A15" s="19" t="s">
        <v>12</v>
      </c>
      <c r="B15" s="21" t="s">
        <v>5</v>
      </c>
      <c r="C15" s="20">
        <f>C7+C8-C9</f>
        <v>7617.039999999994</v>
      </c>
    </row>
    <row r="16" spans="1:3" ht="12.75">
      <c r="A16" s="13" t="s">
        <v>8</v>
      </c>
      <c r="B16" s="8" t="s">
        <v>5</v>
      </c>
      <c r="C16" s="14">
        <f>SUM(B17:B24)</f>
        <v>56543.15000000001</v>
      </c>
    </row>
    <row r="17" spans="1:3" ht="12.75">
      <c r="A17" s="11" t="s">
        <v>18</v>
      </c>
      <c r="B17" s="12">
        <v>6334.99</v>
      </c>
      <c r="C17"/>
    </row>
    <row r="18" spans="1:3" ht="12.75">
      <c r="A18" s="11" t="s">
        <v>19</v>
      </c>
      <c r="B18" s="12">
        <v>18349.66</v>
      </c>
      <c r="C18"/>
    </row>
    <row r="19" spans="1:3" ht="12.75">
      <c r="A19" s="11" t="s">
        <v>20</v>
      </c>
      <c r="B19" s="12">
        <v>4518.98</v>
      </c>
      <c r="C19"/>
    </row>
    <row r="20" spans="1:3" ht="12.75">
      <c r="A20" s="11" t="s">
        <v>21</v>
      </c>
      <c r="B20" s="12">
        <v>3946.21</v>
      </c>
      <c r="C20"/>
    </row>
    <row r="21" spans="1:3" ht="12.75">
      <c r="A21" s="11" t="s">
        <v>22</v>
      </c>
      <c r="B21" s="12">
        <v>5859.94</v>
      </c>
      <c r="C21"/>
    </row>
    <row r="22" spans="1:3" ht="12.75">
      <c r="A22" s="11" t="s">
        <v>23</v>
      </c>
      <c r="B22" s="12">
        <v>7403.28</v>
      </c>
      <c r="C22"/>
    </row>
    <row r="23" spans="1:3" ht="12.75">
      <c r="A23" s="11" t="s">
        <v>24</v>
      </c>
      <c r="B23" s="12">
        <v>3525.58</v>
      </c>
      <c r="C23"/>
    </row>
    <row r="24" spans="1:3" ht="12.75">
      <c r="A24" s="11" t="s">
        <v>25</v>
      </c>
      <c r="B24" s="12">
        <v>6604.51</v>
      </c>
      <c r="C24"/>
    </row>
    <row r="25" spans="1:3" ht="25.5">
      <c r="A25" s="19" t="s">
        <v>13</v>
      </c>
      <c r="B25" s="8" t="s">
        <v>5</v>
      </c>
      <c r="C25" s="3">
        <f>C16-C15</f>
        <v>48926.110000000015</v>
      </c>
    </row>
    <row r="26" spans="1:3" ht="12.75">
      <c r="A26" s="9"/>
      <c r="C26" s="22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2013-01-24T15:21:08Z</dcterms:modified>
  <cp:category/>
  <cp:version/>
  <cp:contentType/>
  <cp:contentStatus/>
</cp:coreProperties>
</file>