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468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<sst xmlns="http://schemas.openxmlformats.org/spreadsheetml/2006/main" count="70" uniqueCount="58">
  <si>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</si>
  <si>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</si>
  <si>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</si>
  <si>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</si>
  <si>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</si>
  <si>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</si>
  <si>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</si>
  <si>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45 по ул. Белкинская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</si>
  <si>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</si>
  <si>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</si>
  <si>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</si>
  <si>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</si>
  <si>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>Задолженность жителей перед ООО УК «Комфорт» на конец года</t>
  </si>
  <si>
    <t xml:space="preserve">                        за 2013 год</t>
  </si>
  <si>
    <t>смена замка</t>
  </si>
  <si>
    <t>ремонт полов на 7 этаже</t>
  </si>
  <si>
    <t>ремонт панельных швов кв. 55,152,138,145</t>
  </si>
  <si>
    <t>Начислено за использование общедомового имущества за весь период управления</t>
  </si>
  <si>
    <t>Итого</t>
  </si>
  <si>
    <t>смена контейнера</t>
  </si>
  <si>
    <t xml:space="preserve">Улица Белкинская, д.45, кв.001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</si>
  <si>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кв.003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</si>
  <si>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кв.008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</si>
  <si>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кв.012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</si>
  <si>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кв.022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</si>
  <si>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кв.025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</si>
  <si>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кв.027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</si>
  <si>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кв.034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</si>
  <si>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кв.041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</si>
  <si>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кв.042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</si>
  <si>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кв.044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</si>
  <si>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кв.046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</si>
  <si>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кв.048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</si>
  <si>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кв.052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</si>
  <si>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кв.053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</si>
  <si>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кв.055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</si>
  <si>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кв.056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</si>
  <si>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кв.057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</si>
  <si>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кв.058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</si>
  <si>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кв.059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</si>
  <si>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кв.060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</si>
  <si>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кв.061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</si>
  <si>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кв.068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</si>
  <si>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кв.074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</si>
  <si>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кв.075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</si>
  <si>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кв.086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</si>
  <si>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кв.093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</si>
  <si>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кв.098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</si>
  <si>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кв.099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</si>
  <si>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кв.100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</si>
  <si>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кв.125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</si>
  <si>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кв.129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</si>
  <si>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кв.134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</si>
  <si>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кв.139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</si>
  <si>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кв.141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</si>
  <si>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кв.146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</si>
  <si>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кв.150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</si>
  <si>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Белкинская, д.45, кв.151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</si>
</sst>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4">
      <selection activeCell="A57" sqref="A57:A81"/>
    </sheetView>
  </sheetViews>
  <sheetFormatPr defaultColWidth="9.00390625" defaultRowHeight="12.75"/>
  <cols>
    <col min="1" max="1" width="53.375" style="22" customWidth="1"/>
    <col min="2" max="2" width="13.125" style="14" customWidth="1"/>
    <col min="3" max="3" width="19.625" style="14" customWidth="1"/>
  </cols>
  <sheetData>
    <row r="1" spans="1:2" ht="12.75">
      <c r="A1" s="11" t="s">
        <v>0</v>
      </c>
      <c r="B1" s="11"/>
    </row>
    <row r="2" spans="1:3" ht="12.75">
      <c r="A2" s="12" t="s">
        <v>1</v>
      </c>
      <c r="B2" s="12"/>
      <c r="C2" s="12"/>
    </row>
    <row r="3" spans="1:3" ht="12.75">
      <c r="A3" s="13" t="s">
        <v>7</v>
      </c>
      <c r="B3" s="13"/>
      <c r="C3" s="13"/>
    </row>
    <row r="4" ht="12.75">
      <c r="A4" s="15" t="s">
        <v>13</v>
      </c>
    </row>
    <row r="5" ht="12.75">
      <c r="A5" s="15"/>
    </row>
    <row r="6" spans="1:3" ht="12.75">
      <c r="A6" s="7" t="s">
        <v>2</v>
      </c>
      <c r="B6" s="2" t="s">
        <v>4</v>
      </c>
      <c r="C6" s="3"/>
    </row>
    <row r="7" spans="1:3" ht="26.25">
      <c r="A7" s="16" t="s">
        <v>9</v>
      </c>
      <c r="B7" s="17" t="s">
        <v>5</v>
      </c>
      <c r="C7" s="18">
        <v>379348.04</v>
      </c>
    </row>
    <row r="8" spans="1:3" ht="12.75">
      <c r="A8" s="8" t="s">
        <v>10</v>
      </c>
      <c r="B8" s="19" t="s">
        <v>5</v>
      </c>
      <c r="C8" s="24">
        <v>226487.28</v>
      </c>
    </row>
    <row r="9" spans="1:3" ht="26.25">
      <c r="A9" s="23" t="s">
        <v>17</v>
      </c>
      <c r="B9" s="19" t="s">
        <v>5</v>
      </c>
      <c r="C9" s="24">
        <v>31364.29</v>
      </c>
    </row>
    <row r="10" spans="1:3" ht="12.75">
      <c r="A10" s="8" t="s">
        <v>18</v>
      </c>
      <c r="B10" s="19" t="s">
        <v>5</v>
      </c>
      <c r="C10" s="25">
        <f>SUM(C8:C9)</f>
        <v>257851.57</v>
      </c>
    </row>
    <row r="11" spans="1:3" ht="12.75">
      <c r="A11" s="8" t="s">
        <v>3</v>
      </c>
      <c r="B11" s="1" t="s">
        <v>5</v>
      </c>
      <c r="C11" s="10">
        <f>SUM(C12:C16)</f>
        <v>143195.23</v>
      </c>
    </row>
    <row r="12" spans="1:3" ht="12.75">
      <c r="A12" s="8" t="s">
        <v>14</v>
      </c>
      <c r="B12" s="1" t="s">
        <v>5</v>
      </c>
      <c r="C12" s="10">
        <v>1058.44</v>
      </c>
    </row>
    <row r="13" spans="1:3" ht="12.75">
      <c r="A13" s="8" t="s">
        <v>15</v>
      </c>
      <c r="B13" s="1" t="s">
        <v>5</v>
      </c>
      <c r="C13" s="10">
        <v>77085.12</v>
      </c>
    </row>
    <row r="14" spans="1:3" ht="12.75">
      <c r="A14" s="8" t="s">
        <v>16</v>
      </c>
      <c r="B14" s="1" t="s">
        <v>5</v>
      </c>
      <c r="C14" s="10">
        <v>40047.95</v>
      </c>
    </row>
    <row r="15" spans="1:3" ht="12.75">
      <c r="A15" s="8" t="s">
        <v>19</v>
      </c>
      <c r="B15" s="1" t="s">
        <v>5</v>
      </c>
      <c r="C15" s="10">
        <v>6209.85</v>
      </c>
    </row>
    <row r="16" spans="1:3" ht="12.75">
      <c r="A16" s="8" t="s">
        <v>6</v>
      </c>
      <c r="B16" s="1" t="s">
        <v>5</v>
      </c>
      <c r="C16" s="10">
        <v>18793.87</v>
      </c>
    </row>
    <row r="17" spans="1:3" ht="26.25">
      <c r="A17" s="16" t="s">
        <v>11</v>
      </c>
      <c r="B17" s="19" t="s">
        <v>5</v>
      </c>
      <c r="C17" s="18">
        <f>$C10+$C7-$C11</f>
        <v>494004.38</v>
      </c>
    </row>
    <row r="18" spans="1:3" ht="12.75">
      <c r="A18" s="8" t="s">
        <v>8</v>
      </c>
      <c r="B18" s="1" t="s">
        <v>5</v>
      </c>
      <c r="C18" s="20">
        <f>SUM(B19:B56)</f>
        <v>672671.4400000001</v>
      </c>
    </row>
    <row r="19" spans="1:3" ht="12.75">
      <c r="A19" s="5" t="s">
        <v>20</v>
      </c>
      <c r="B19" s="6">
        <v>70078.76</v>
      </c>
      <c r="C19"/>
    </row>
    <row r="20" spans="1:3" ht="12.75">
      <c r="A20" s="5" t="s">
        <v>21</v>
      </c>
      <c r="B20" s="6">
        <v>28263.51</v>
      </c>
      <c r="C20"/>
    </row>
    <row r="21" spans="1:3" ht="12.75">
      <c r="A21" s="5" t="s">
        <v>22</v>
      </c>
      <c r="B21" s="6">
        <v>11279.07</v>
      </c>
      <c r="C21"/>
    </row>
    <row r="22" spans="1:3" ht="12.75">
      <c r="A22" s="5" t="s">
        <v>23</v>
      </c>
      <c r="B22" s="6">
        <v>13357.31</v>
      </c>
      <c r="C22"/>
    </row>
    <row r="23" spans="1:3" ht="12.75">
      <c r="A23" s="5" t="s">
        <v>24</v>
      </c>
      <c r="B23" s="6">
        <v>3137.83</v>
      </c>
      <c r="C23"/>
    </row>
    <row r="24" spans="1:3" ht="12.75">
      <c r="A24" s="5" t="s">
        <v>25</v>
      </c>
      <c r="B24" s="6">
        <v>6583.59</v>
      </c>
      <c r="C24"/>
    </row>
    <row r="25" spans="1:3" ht="12.75">
      <c r="A25" s="5" t="s">
        <v>26</v>
      </c>
      <c r="B25" s="6">
        <v>7324.31</v>
      </c>
      <c r="C25"/>
    </row>
    <row r="26" spans="1:3" ht="12.75">
      <c r="A26" s="5" t="s">
        <v>27</v>
      </c>
      <c r="B26" s="6">
        <v>6733.89</v>
      </c>
      <c r="C26"/>
    </row>
    <row r="27" spans="1:3" ht="12.75">
      <c r="A27" s="5" t="s">
        <v>28</v>
      </c>
      <c r="B27" s="6">
        <v>5251.73</v>
      </c>
      <c r="C27"/>
    </row>
    <row r="28" spans="1:3" ht="12.75">
      <c r="A28" s="5" t="s">
        <v>29</v>
      </c>
      <c r="B28" s="6">
        <v>5537.91</v>
      </c>
      <c r="C28"/>
    </row>
    <row r="29" spans="1:3" ht="12.75">
      <c r="A29" s="5" t="s">
        <v>30</v>
      </c>
      <c r="B29" s="6">
        <v>5291.45</v>
      </c>
      <c r="C29"/>
    </row>
    <row r="30" spans="1:3" ht="12.75">
      <c r="A30" s="5" t="s">
        <v>31</v>
      </c>
      <c r="B30" s="6">
        <v>7878.57</v>
      </c>
      <c r="C30"/>
    </row>
    <row r="31" spans="1:3" ht="12.75">
      <c r="A31" s="5" t="s">
        <v>32</v>
      </c>
      <c r="B31" s="6">
        <v>4177.18</v>
      </c>
      <c r="C31"/>
    </row>
    <row r="32" spans="1:3" ht="12.75">
      <c r="A32" s="5" t="s">
        <v>33</v>
      </c>
      <c r="B32" s="6">
        <v>3496.05</v>
      </c>
      <c r="C32"/>
    </row>
    <row r="33" spans="1:3" ht="12.75">
      <c r="A33" s="5" t="s">
        <v>34</v>
      </c>
      <c r="B33" s="6">
        <v>7066.9</v>
      </c>
      <c r="C33"/>
    </row>
    <row r="34" spans="1:3" ht="12.75">
      <c r="A34" s="5" t="s">
        <v>35</v>
      </c>
      <c r="B34" s="6">
        <v>3444.7</v>
      </c>
      <c r="C34"/>
    </row>
    <row r="35" spans="1:3" ht="12.75">
      <c r="A35" s="5" t="s">
        <v>36</v>
      </c>
      <c r="B35" s="6">
        <v>4379.3</v>
      </c>
      <c r="C35"/>
    </row>
    <row r="36" spans="1:3" ht="12.75">
      <c r="A36" s="5" t="s">
        <v>37</v>
      </c>
      <c r="B36" s="6">
        <v>2263.53</v>
      </c>
      <c r="C36"/>
    </row>
    <row r="37" spans="1:3" ht="12.75">
      <c r="A37" s="5" t="s">
        <v>38</v>
      </c>
      <c r="B37" s="6">
        <v>14195.5</v>
      </c>
      <c r="C37"/>
    </row>
    <row r="38" spans="1:3" ht="12.75">
      <c r="A38" s="5" t="s">
        <v>39</v>
      </c>
      <c r="B38" s="6">
        <v>6184.06</v>
      </c>
      <c r="C38"/>
    </row>
    <row r="39" spans="1:3" ht="12.75">
      <c r="A39" s="5" t="s">
        <v>40</v>
      </c>
      <c r="B39" s="6">
        <v>6127.89</v>
      </c>
      <c r="C39"/>
    </row>
    <row r="40" spans="1:3" ht="12.75">
      <c r="A40" s="5" t="s">
        <v>41</v>
      </c>
      <c r="B40" s="6">
        <v>9232.1</v>
      </c>
      <c r="C40"/>
    </row>
    <row r="41" spans="1:3" ht="12.75">
      <c r="A41" s="5" t="s">
        <v>42</v>
      </c>
      <c r="B41" s="6">
        <v>203125.77</v>
      </c>
      <c r="C41"/>
    </row>
    <row r="42" spans="1:3" ht="12.75">
      <c r="A42" s="5" t="s">
        <v>43</v>
      </c>
      <c r="B42" s="6">
        <v>5507.11</v>
      </c>
      <c r="C42"/>
    </row>
    <row r="43" spans="1:3" ht="12.75">
      <c r="A43" s="5" t="s">
        <v>44</v>
      </c>
      <c r="B43" s="6">
        <v>6203.57</v>
      </c>
      <c r="C43"/>
    </row>
    <row r="44" spans="1:3" ht="12.75">
      <c r="A44" s="5" t="s">
        <v>45</v>
      </c>
      <c r="B44" s="6">
        <v>7988.8</v>
      </c>
      <c r="C44"/>
    </row>
    <row r="45" spans="1:3" ht="12.75">
      <c r="A45" s="5" t="s">
        <v>46</v>
      </c>
      <c r="B45" s="6">
        <v>5291.44</v>
      </c>
      <c r="C45"/>
    </row>
    <row r="46" spans="1:3" ht="12.75">
      <c r="A46" s="5" t="s">
        <v>47</v>
      </c>
      <c r="B46" s="6">
        <v>8213.98</v>
      </c>
      <c r="C46"/>
    </row>
    <row r="47" spans="1:3" ht="12.75">
      <c r="A47" s="5" t="s">
        <v>48</v>
      </c>
      <c r="B47" s="6">
        <v>3681.72</v>
      </c>
      <c r="C47"/>
    </row>
    <row r="48" spans="1:3" ht="12.75">
      <c r="A48" s="5" t="s">
        <v>49</v>
      </c>
      <c r="B48" s="6">
        <v>3661.16</v>
      </c>
      <c r="C48"/>
    </row>
    <row r="49" spans="1:3" ht="12.75">
      <c r="A49" s="5" t="s">
        <v>50</v>
      </c>
      <c r="B49" s="6">
        <v>45049.35</v>
      </c>
      <c r="C49"/>
    </row>
    <row r="50" spans="1:3" ht="12.75">
      <c r="A50" s="5" t="s">
        <v>51</v>
      </c>
      <c r="B50" s="6">
        <v>5638.4</v>
      </c>
      <c r="C50"/>
    </row>
    <row r="51" spans="1:3" ht="12.75">
      <c r="A51" s="5" t="s">
        <v>52</v>
      </c>
      <c r="B51" s="6">
        <v>6358.21</v>
      </c>
      <c r="C51"/>
    </row>
    <row r="52" spans="1:3" ht="12.75">
      <c r="A52" s="5" t="s">
        <v>53</v>
      </c>
      <c r="B52" s="6">
        <v>4542.9</v>
      </c>
      <c r="C52"/>
    </row>
    <row r="53" spans="1:3" ht="12.75">
      <c r="A53" s="5" t="s">
        <v>54</v>
      </c>
      <c r="B53" s="6">
        <v>78825.41</v>
      </c>
      <c r="C53"/>
    </row>
    <row r="54" spans="1:3" ht="12.75">
      <c r="A54" s="5" t="s">
        <v>55</v>
      </c>
      <c r="B54" s="6">
        <v>15881.28</v>
      </c>
      <c r="C54"/>
    </row>
    <row r="55" spans="1:3" ht="12.75">
      <c r="A55" s="5" t="s">
        <v>56</v>
      </c>
      <c r="B55" s="6">
        <v>37930.93</v>
      </c>
      <c r="C55"/>
    </row>
    <row r="56" spans="1:3" ht="12.75">
      <c r="A56" s="5" t="s">
        <v>57</v>
      </c>
      <c r="B56" s="6">
        <v>3486.27</v>
      </c>
      <c r="C56"/>
    </row>
    <row r="57" spans="1:3" ht="26.25">
      <c r="A57" s="16" t="s">
        <v>12</v>
      </c>
      <c r="B57" s="1" t="s">
        <v>5</v>
      </c>
      <c r="C57" s="4">
        <f>C18-C17</f>
        <v>178667.06000000006</v>
      </c>
    </row>
    <row r="58" spans="1:3" ht="12.75">
      <c r="A58" s="9"/>
      <c r="C58" s="21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2014-02-11T03:39:01Z</dcterms:modified>
  <cp:category/>
  <cp:version/>
  <cp:contentType/>
  <cp:contentStatus/>
</cp:coreProperties>
</file>