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72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<sst xmlns="http://schemas.openxmlformats.org/spreadsheetml/2006/main" count="73" uniqueCount="64">
  <si>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</si>
  <si>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</si>
  <si>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</si>
  <si>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</si>
  <si>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</si>
  <si>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</si>
  <si>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</si>
  <si>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47 по ул. Белкинская</t>
  </si>
  <si>
    <t xml:space="preserve">Задолженность жителей, в т.ч. </t>
  </si>
  <si>
    <t>Начислено  всего за год</t>
  </si>
  <si>
    <t>Задолженность жителей перед ООО УК «Комфорт» на конец года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</si>
  <si>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</si>
  <si>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начало года </t>
  </si>
  <si>
    <t xml:space="preserve">                        за 2013 год</t>
  </si>
  <si>
    <t>ремонт панельных швов кв. 143</t>
  </si>
  <si>
    <t>Начислено за использование общедомового имущества за весь период управления</t>
  </si>
  <si>
    <t>Итого</t>
  </si>
  <si>
    <t xml:space="preserve">Улица Белкинская, д.47, кв.004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</si>
  <si>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кв.014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</si>
  <si>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кв.017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</si>
  <si>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кв.018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</si>
  <si>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кв.021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</si>
  <si>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кв.034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</si>
  <si>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кв.037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</si>
  <si>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кв.038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</si>
  <si>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кв.041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</si>
  <si>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кв.043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</si>
  <si>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кв.046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</si>
  <si>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кв.047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</si>
  <si>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кв.048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</si>
  <si>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кв.050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</si>
  <si>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кв.053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</si>
  <si>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кв.054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</si>
  <si>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кв.055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</si>
  <si>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кв.056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</si>
  <si>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кв.057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</si>
  <si>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кв.061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</si>
  <si>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кв.066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</si>
  <si>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кв.068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</si>
  <si>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кв.072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</si>
  <si>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кв.073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</si>
  <si>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кв.074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</si>
  <si>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кв.079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</si>
  <si>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кв.082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</si>
  <si>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кв.083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</si>
  <si>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кв.084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</si>
  <si>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кв.088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</si>
  <si>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кв.093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</si>
  <si>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кв.095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</si>
  <si>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кв.097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</si>
  <si>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кв.100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</si>
  <si>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кв.104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</si>
  <si>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кв.105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</si>
  <si>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кв.106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</si>
  <si>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кв.107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</si>
  <si>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кв.109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</si>
  <si>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кв.112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</si>
  <si>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кв.115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</si>
  <si>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кв.122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</si>
  <si>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кв.136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</si>
  <si>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кв.141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</si>
  <si>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кв.146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</si>
  <si>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кв.147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</si>
  <si>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д.47, кв.150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</si>
</sst>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">
      <selection activeCell="C64" sqref="C64"/>
    </sheetView>
  </sheetViews>
  <sheetFormatPr defaultColWidth="9.00390625" defaultRowHeight="12.75"/>
  <cols>
    <col min="1" max="1" width="53.375" style="22" customWidth="1"/>
    <col min="2" max="2" width="13.125" style="14" customWidth="1"/>
    <col min="3" max="3" width="19.625" style="14" customWidth="1"/>
  </cols>
  <sheetData>
    <row r="1" spans="1:2" ht="12.75">
      <c r="A1" s="26" t="s">
        <v>0</v>
      </c>
      <c r="B1" s="26"/>
    </row>
    <row r="2" spans="1:3" ht="12.75">
      <c r="A2" s="27" t="s">
        <v>1</v>
      </c>
      <c r="B2" s="27"/>
      <c r="C2" s="27"/>
    </row>
    <row r="3" spans="1:3" ht="12.75">
      <c r="A3" s="28" t="s">
        <v>7</v>
      </c>
      <c r="B3" s="28"/>
      <c r="C3" s="28"/>
    </row>
    <row r="4" spans="1:3" ht="12.75">
      <c r="A4" s="15" t="s">
        <v>13</v>
      </c>
      <c r="B4" s="13"/>
      <c r="C4" s="13"/>
    </row>
    <row r="5" ht="12.75">
      <c r="A5" s="8"/>
    </row>
    <row r="6" spans="1:3" ht="12.75">
      <c r="A6" s="9" t="s">
        <v>2</v>
      </c>
      <c r="B6" s="2" t="s">
        <v>4</v>
      </c>
      <c r="C6" s="3"/>
    </row>
    <row r="7" spans="1:3" ht="26.25">
      <c r="A7" s="16" t="s">
        <v>12</v>
      </c>
      <c r="B7" s="17" t="s">
        <v>5</v>
      </c>
      <c r="C7" s="18">
        <v>48393.34</v>
      </c>
    </row>
    <row r="8" spans="1:3" ht="12.75">
      <c r="A8" s="10" t="s">
        <v>9</v>
      </c>
      <c r="B8" s="19" t="s">
        <v>5</v>
      </c>
      <c r="C8" s="24">
        <v>233358.18</v>
      </c>
    </row>
    <row r="9" spans="1:3" ht="26.25">
      <c r="A9" s="23" t="s">
        <v>15</v>
      </c>
      <c r="B9" s="19" t="s">
        <v>5</v>
      </c>
      <c r="C9" s="24">
        <v>31364.29</v>
      </c>
    </row>
    <row r="10" spans="1:3" ht="12.75">
      <c r="A10" s="10" t="s">
        <v>16</v>
      </c>
      <c r="B10" s="19" t="s">
        <v>5</v>
      </c>
      <c r="C10" s="25">
        <f>SUM(C8:C9)</f>
        <v>264722.47</v>
      </c>
    </row>
    <row r="11" spans="1:3" ht="12.75">
      <c r="A11" s="10" t="s">
        <v>3</v>
      </c>
      <c r="B11" s="1" t="s">
        <v>5</v>
      </c>
      <c r="C11" s="12">
        <f>SUM(C12:C13)</f>
        <v>23110.559999999998</v>
      </c>
    </row>
    <row r="12" spans="1:3" ht="12.75">
      <c r="A12" s="10" t="s">
        <v>14</v>
      </c>
      <c r="B12" s="1" t="s">
        <v>5</v>
      </c>
      <c r="C12" s="12">
        <v>12034.09</v>
      </c>
    </row>
    <row r="13" spans="1:3" ht="12.75">
      <c r="A13" s="10" t="s">
        <v>6</v>
      </c>
      <c r="B13" s="1" t="s">
        <v>5</v>
      </c>
      <c r="C13" s="12">
        <v>11076.47</v>
      </c>
    </row>
    <row r="14" spans="1:3" ht="26.25">
      <c r="A14" s="16" t="s">
        <v>11</v>
      </c>
      <c r="B14" s="19" t="s">
        <v>5</v>
      </c>
      <c r="C14" s="18">
        <f>C7+C10-C11</f>
        <v>290005.24999999994</v>
      </c>
    </row>
    <row r="15" spans="1:3" ht="12.75">
      <c r="A15" s="10" t="s">
        <v>8</v>
      </c>
      <c r="B15" s="1" t="s">
        <v>5</v>
      </c>
      <c r="C15" s="20">
        <f>SUM(B16:B62)</f>
        <v>602933.4099999999</v>
      </c>
    </row>
    <row r="16" spans="1:3" ht="12.75">
      <c r="A16" s="5" t="s">
        <v>17</v>
      </c>
      <c r="B16" s="6">
        <v>3889.98</v>
      </c>
      <c r="C16"/>
    </row>
    <row r="17" spans="1:3" ht="12.75">
      <c r="A17" s="5" t="s">
        <v>18</v>
      </c>
      <c r="B17" s="6">
        <v>26464.23</v>
      </c>
      <c r="C17"/>
    </row>
    <row r="18" spans="1:3" ht="12.75">
      <c r="A18" s="5" t="s">
        <v>19</v>
      </c>
      <c r="B18" s="6">
        <v>2861.48</v>
      </c>
      <c r="C18"/>
    </row>
    <row r="19" spans="1:3" ht="12.75">
      <c r="A19" s="5" t="s">
        <v>20</v>
      </c>
      <c r="B19" s="6">
        <v>6704.84</v>
      </c>
      <c r="C19"/>
    </row>
    <row r="20" spans="1:3" ht="12.75">
      <c r="A20" s="5" t="s">
        <v>21</v>
      </c>
      <c r="B20" s="6">
        <v>6720.1</v>
      </c>
      <c r="C20"/>
    </row>
    <row r="21" spans="1:3" ht="12.75">
      <c r="A21" s="5" t="s">
        <v>22</v>
      </c>
      <c r="B21" s="6">
        <v>8232.32</v>
      </c>
      <c r="C21"/>
    </row>
    <row r="22" spans="1:3" ht="12.75">
      <c r="A22" s="5" t="s">
        <v>23</v>
      </c>
      <c r="B22" s="6">
        <v>6652.41</v>
      </c>
      <c r="C22"/>
    </row>
    <row r="23" spans="1:3" ht="12.75">
      <c r="A23" s="5" t="s">
        <v>24</v>
      </c>
      <c r="B23" s="6">
        <v>5874.73</v>
      </c>
      <c r="C23"/>
    </row>
    <row r="24" spans="1:3" ht="12.75">
      <c r="A24" s="5" t="s">
        <v>25</v>
      </c>
      <c r="B24" s="6">
        <v>6841.87</v>
      </c>
      <c r="C24"/>
    </row>
    <row r="25" spans="1:3" ht="12.75">
      <c r="A25" s="5" t="s">
        <v>26</v>
      </c>
      <c r="B25" s="6">
        <v>4469</v>
      </c>
      <c r="C25"/>
    </row>
    <row r="26" spans="1:3" ht="12.75">
      <c r="A26" s="5" t="s">
        <v>27</v>
      </c>
      <c r="B26" s="6">
        <v>6253.87</v>
      </c>
      <c r="C26"/>
    </row>
    <row r="27" spans="1:3" ht="12.75">
      <c r="A27" s="5" t="s">
        <v>28</v>
      </c>
      <c r="B27" s="6">
        <v>4773.68</v>
      </c>
      <c r="C27"/>
    </row>
    <row r="28" spans="1:3" ht="12.75">
      <c r="A28" s="5" t="s">
        <v>29</v>
      </c>
      <c r="B28" s="6">
        <v>54201.41</v>
      </c>
      <c r="C28"/>
    </row>
    <row r="29" spans="1:3" ht="12.75">
      <c r="A29" s="5" t="s">
        <v>30</v>
      </c>
      <c r="B29" s="6">
        <v>42908.42</v>
      </c>
      <c r="C29"/>
    </row>
    <row r="30" spans="1:3" ht="12.75">
      <c r="A30" s="5" t="s">
        <v>31</v>
      </c>
      <c r="B30" s="6">
        <v>6658.81</v>
      </c>
      <c r="C30"/>
    </row>
    <row r="31" spans="1:3" ht="12.75">
      <c r="A31" s="5" t="s">
        <v>32</v>
      </c>
      <c r="B31" s="6">
        <v>6273.73</v>
      </c>
      <c r="C31"/>
    </row>
    <row r="32" spans="1:3" ht="12.75">
      <c r="A32" s="5" t="s">
        <v>33</v>
      </c>
      <c r="B32" s="6">
        <v>4025.82</v>
      </c>
      <c r="C32"/>
    </row>
    <row r="33" spans="1:3" ht="12.75">
      <c r="A33" s="5" t="s">
        <v>34</v>
      </c>
      <c r="B33" s="6">
        <v>8846.29</v>
      </c>
      <c r="C33"/>
    </row>
    <row r="34" spans="1:3" ht="12.75">
      <c r="A34" s="5" t="s">
        <v>35</v>
      </c>
      <c r="B34" s="6">
        <v>7196.02</v>
      </c>
      <c r="C34"/>
    </row>
    <row r="35" spans="1:3" ht="12.75">
      <c r="A35" s="5" t="s">
        <v>36</v>
      </c>
      <c r="B35" s="6">
        <v>8086.91</v>
      </c>
      <c r="C35"/>
    </row>
    <row r="36" spans="1:3" ht="12.75">
      <c r="A36" s="5" t="s">
        <v>37</v>
      </c>
      <c r="B36" s="6">
        <v>6694.03</v>
      </c>
      <c r="C36"/>
    </row>
    <row r="37" spans="1:3" ht="12.75">
      <c r="A37" s="5" t="s">
        <v>38</v>
      </c>
      <c r="B37" s="6">
        <v>38050.35</v>
      </c>
      <c r="C37"/>
    </row>
    <row r="38" spans="1:3" ht="12.75">
      <c r="A38" s="5" t="s">
        <v>39</v>
      </c>
      <c r="B38" s="6">
        <v>9048.05</v>
      </c>
      <c r="C38"/>
    </row>
    <row r="39" spans="1:3" ht="12.75">
      <c r="A39" s="5" t="s">
        <v>40</v>
      </c>
      <c r="B39" s="6">
        <v>9365.93</v>
      </c>
      <c r="C39"/>
    </row>
    <row r="40" spans="1:3" ht="12.75">
      <c r="A40" s="5" t="s">
        <v>41</v>
      </c>
      <c r="B40" s="6">
        <v>15317.9</v>
      </c>
      <c r="C40"/>
    </row>
    <row r="41" spans="1:3" ht="12.75">
      <c r="A41" s="5" t="s">
        <v>42</v>
      </c>
      <c r="B41" s="6">
        <v>11499.48</v>
      </c>
      <c r="C41"/>
    </row>
    <row r="42" spans="1:3" ht="12.75">
      <c r="A42" s="5" t="s">
        <v>43</v>
      </c>
      <c r="B42" s="6">
        <v>3741.94</v>
      </c>
      <c r="C42"/>
    </row>
    <row r="43" spans="1:3" ht="12.75">
      <c r="A43" s="5" t="s">
        <v>44</v>
      </c>
      <c r="B43" s="6">
        <v>25942.65</v>
      </c>
      <c r="C43"/>
    </row>
    <row r="44" spans="1:3" ht="12.75">
      <c r="A44" s="5" t="s">
        <v>45</v>
      </c>
      <c r="B44" s="6">
        <v>4075.82</v>
      </c>
      <c r="C44"/>
    </row>
    <row r="45" spans="1:3" ht="12.75">
      <c r="A45" s="5" t="s">
        <v>46</v>
      </c>
      <c r="B45" s="6">
        <v>38335</v>
      </c>
      <c r="C45"/>
    </row>
    <row r="46" spans="1:3" ht="12.75">
      <c r="A46" s="5" t="s">
        <v>47</v>
      </c>
      <c r="B46" s="6">
        <v>3752.35</v>
      </c>
      <c r="C46"/>
    </row>
    <row r="47" spans="1:3" ht="12.75">
      <c r="A47" s="5" t="s">
        <v>48</v>
      </c>
      <c r="B47" s="6">
        <v>48902.5</v>
      </c>
      <c r="C47"/>
    </row>
    <row r="48" spans="1:3" ht="12.75">
      <c r="A48" s="5" t="s">
        <v>49</v>
      </c>
      <c r="B48" s="6">
        <v>5521.47</v>
      </c>
      <c r="C48"/>
    </row>
    <row r="49" spans="1:3" ht="12.75">
      <c r="A49" s="5" t="s">
        <v>50</v>
      </c>
      <c r="B49" s="6">
        <v>4448.72</v>
      </c>
      <c r="C49"/>
    </row>
    <row r="50" spans="1:3" ht="12.75">
      <c r="A50" s="5" t="s">
        <v>51</v>
      </c>
      <c r="B50" s="6">
        <v>5361.49</v>
      </c>
      <c r="C50"/>
    </row>
    <row r="51" spans="1:3" ht="12.75">
      <c r="A51" s="5" t="s">
        <v>52</v>
      </c>
      <c r="B51" s="6">
        <v>10749.28</v>
      </c>
      <c r="C51"/>
    </row>
    <row r="52" spans="1:3" ht="12.75">
      <c r="A52" s="5" t="s">
        <v>53</v>
      </c>
      <c r="B52" s="6">
        <v>3741.15</v>
      </c>
      <c r="C52"/>
    </row>
    <row r="53" spans="1:3" ht="12.75">
      <c r="A53" s="5" t="s">
        <v>54</v>
      </c>
      <c r="B53" s="6">
        <v>27828.22</v>
      </c>
      <c r="C53"/>
    </row>
    <row r="54" spans="1:3" ht="12.75">
      <c r="A54" s="5" t="s">
        <v>55</v>
      </c>
      <c r="B54" s="6">
        <v>3774.75</v>
      </c>
      <c r="C54"/>
    </row>
    <row r="55" spans="1:3" ht="12.75">
      <c r="A55" s="5" t="s">
        <v>56</v>
      </c>
      <c r="B55" s="6">
        <v>3080.68</v>
      </c>
      <c r="C55"/>
    </row>
    <row r="56" spans="1:3" ht="12.75">
      <c r="A56" s="5" t="s">
        <v>57</v>
      </c>
      <c r="B56" s="6">
        <v>14012.61</v>
      </c>
      <c r="C56"/>
    </row>
    <row r="57" spans="1:3" ht="12.75">
      <c r="A57" s="5" t="s">
        <v>58</v>
      </c>
      <c r="B57" s="6">
        <v>5371.38</v>
      </c>
      <c r="C57"/>
    </row>
    <row r="58" spans="1:3" ht="12.75">
      <c r="A58" s="5" t="s">
        <v>59</v>
      </c>
      <c r="B58" s="6">
        <v>38656.44</v>
      </c>
      <c r="C58"/>
    </row>
    <row r="59" spans="1:3" ht="12.75">
      <c r="A59" s="5" t="s">
        <v>60</v>
      </c>
      <c r="B59" s="6">
        <v>13434.45</v>
      </c>
      <c r="C59"/>
    </row>
    <row r="60" spans="1:3" ht="12.75">
      <c r="A60" s="5" t="s">
        <v>61</v>
      </c>
      <c r="B60" s="6">
        <v>4438.81</v>
      </c>
      <c r="C60"/>
    </row>
    <row r="61" spans="1:3" ht="12.75">
      <c r="A61" s="5" t="s">
        <v>62</v>
      </c>
      <c r="B61" s="6">
        <v>6253.88</v>
      </c>
      <c r="C61"/>
    </row>
    <row r="62" spans="1:3" ht="12.75">
      <c r="A62" s="5" t="s">
        <v>63</v>
      </c>
      <c r="B62" s="6">
        <v>13598.16</v>
      </c>
      <c r="C62"/>
    </row>
    <row r="63" spans="1:3" ht="26.25">
      <c r="A63" s="16" t="s">
        <v>10</v>
      </c>
      <c r="B63" s="1" t="s">
        <v>5</v>
      </c>
      <c r="C63" s="4">
        <f>C15-C14</f>
        <v>312928.16</v>
      </c>
    </row>
    <row r="64" spans="1:3" ht="12.75">
      <c r="A64" s="11"/>
      <c r="C64" s="21"/>
    </row>
    <row r="65" ht="12.75">
      <c r="A65" s="7"/>
    </row>
    <row r="66" ht="12.75">
      <c r="A66" s="7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2014-02-11T03:40:07Z</dcterms:modified>
  <cp:category/>
  <cp:version/>
  <cp:contentType/>
  <cp:contentStatus/>
</cp:coreProperties>
</file>