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48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<sst xmlns="http://schemas.openxmlformats.org/spreadsheetml/2006/main" count="51" uniqueCount="40">
  <si>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</si>
  <si>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</si>
  <si>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</si>
  <si>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</si>
  <si>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</si>
  <si>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</si>
  <si>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</si>
  <si>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17а по ул. Энгельса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</si>
  <si>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</si>
  <si>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</si>
  <si>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</si>
  <si>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</si>
  <si>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</si>
  <si>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2013 год</t>
  </si>
  <si>
    <t>ремонт дворового оборудования у подъездов 2,4,5</t>
  </si>
  <si>
    <t>ремонт кровли над кв. 17,37,40,57,80,97</t>
  </si>
  <si>
    <t>Начислено за использование общедомового имущества за весь период управления</t>
  </si>
  <si>
    <t>Итого</t>
  </si>
  <si>
    <t>ремонт наружных стен кв. 3</t>
  </si>
  <si>
    <t xml:space="preserve">Улица Энгельса, д.17-А, кв.011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</si>
  <si>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кв.015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</si>
  <si>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кв.016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</si>
  <si>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кв.019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</si>
  <si>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кв.023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</si>
  <si>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кв.030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</si>
  <si>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кв.031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</si>
  <si>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кв.037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</si>
  <si>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кв.044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</si>
  <si>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кв.045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</si>
  <si>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кв.050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</si>
  <si>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кв.054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</si>
  <si>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кв.062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</si>
  <si>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кв.065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</si>
  <si>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кв.071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</si>
  <si>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кв.077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</si>
  <si>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кв.078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</si>
  <si>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кв.089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</si>
  <si>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кв.105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</si>
  <si>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кв.106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</si>
  <si>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д.17-А, кв.119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</si>
</sst>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sz val="10"/>
      <name val="MS Sans Serif"/>
      <family val="0"/>
    </font>
    <font>
      <u val="single"/>
      <sz val="10"/>
      <color indexed="14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7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4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5" fillId="0" borderId="10" xfId="53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24">
      <selection activeCell="C39" sqref="C39"/>
    </sheetView>
  </sheetViews>
  <sheetFormatPr defaultColWidth="9.00390625" defaultRowHeight="12.75"/>
  <cols>
    <col min="1" max="1" width="48.125" style="21" customWidth="1"/>
    <col min="2" max="2" width="13.125" style="14" customWidth="1"/>
    <col min="3" max="3" width="19.625" style="14" customWidth="1"/>
  </cols>
  <sheetData>
    <row r="1" spans="1:2" ht="12.75">
      <c r="A1" s="26" t="s">
        <v>0</v>
      </c>
      <c r="B1" s="26"/>
    </row>
    <row r="2" spans="1:3" ht="12.75">
      <c r="A2" s="27" t="s">
        <v>1</v>
      </c>
      <c r="B2" s="27"/>
      <c r="C2" s="27"/>
    </row>
    <row r="3" spans="1:3" ht="12.75">
      <c r="A3" s="28" t="s">
        <v>7</v>
      </c>
      <c r="B3" s="28"/>
      <c r="C3" s="28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9</v>
      </c>
      <c r="B7" s="5" t="s">
        <v>5</v>
      </c>
      <c r="C7" s="17">
        <v>232177.66</v>
      </c>
    </row>
    <row r="8" spans="1:3" ht="12.75">
      <c r="A8" s="18" t="s">
        <v>10</v>
      </c>
      <c r="B8" s="19" t="s">
        <v>5</v>
      </c>
      <c r="C8" s="25">
        <v>135162.72</v>
      </c>
    </row>
    <row r="9" spans="1:3" ht="26.25">
      <c r="A9" s="22" t="s">
        <v>16</v>
      </c>
      <c r="B9" s="19" t="s">
        <v>5</v>
      </c>
      <c r="C9" s="23">
        <v>18629.32</v>
      </c>
    </row>
    <row r="10" spans="1:3" ht="12.75">
      <c r="A10" s="18" t="s">
        <v>17</v>
      </c>
      <c r="B10" s="19" t="s">
        <v>5</v>
      </c>
      <c r="C10" s="24">
        <f>SUM(C8:C9)</f>
        <v>153792.04</v>
      </c>
    </row>
    <row r="11" spans="1:3" ht="12.75">
      <c r="A11" s="4" t="s">
        <v>3</v>
      </c>
      <c r="B11" s="5" t="s">
        <v>5</v>
      </c>
      <c r="C11" s="12">
        <f>SUM(C12:C15)</f>
        <v>142346.64</v>
      </c>
    </row>
    <row r="12" spans="1:3" ht="12.75">
      <c r="A12" s="4" t="s">
        <v>14</v>
      </c>
      <c r="B12" s="5" t="s">
        <v>5</v>
      </c>
      <c r="C12" s="12">
        <v>1931.88</v>
      </c>
    </row>
    <row r="13" spans="1:3" ht="12.75">
      <c r="A13" s="4" t="s">
        <v>15</v>
      </c>
      <c r="B13" s="5" t="s">
        <v>5</v>
      </c>
      <c r="C13" s="12">
        <v>78924.22</v>
      </c>
    </row>
    <row r="14" spans="1:3" ht="12.75">
      <c r="A14" s="4" t="s">
        <v>18</v>
      </c>
      <c r="B14" s="5" t="s">
        <v>5</v>
      </c>
      <c r="C14" s="12">
        <v>22450.99</v>
      </c>
    </row>
    <row r="15" spans="1:3" ht="12.75">
      <c r="A15" s="4" t="s">
        <v>6</v>
      </c>
      <c r="B15" s="5" t="s">
        <v>5</v>
      </c>
      <c r="C15" s="12">
        <v>39039.55</v>
      </c>
    </row>
    <row r="16" spans="1:3" ht="39">
      <c r="A16" s="16" t="s">
        <v>11</v>
      </c>
      <c r="B16" s="19" t="s">
        <v>5</v>
      </c>
      <c r="C16" s="17">
        <f>C7+C10-C11</f>
        <v>243623.06</v>
      </c>
    </row>
    <row r="17" spans="1:3" ht="12.75">
      <c r="A17" s="11" t="s">
        <v>8</v>
      </c>
      <c r="B17" s="5" t="s">
        <v>5</v>
      </c>
      <c r="C17" s="12">
        <f>SUM(B18:B38)</f>
        <v>189084.99000000002</v>
      </c>
    </row>
    <row r="18" spans="1:3" ht="12.75">
      <c r="A18" s="9" t="s">
        <v>19</v>
      </c>
      <c r="B18" s="10">
        <v>16409.9</v>
      </c>
      <c r="C18"/>
    </row>
    <row r="19" spans="1:3" ht="12.75">
      <c r="A19" s="9" t="s">
        <v>20</v>
      </c>
      <c r="B19" s="10">
        <v>20059.84</v>
      </c>
      <c r="C19"/>
    </row>
    <row r="20" spans="1:3" ht="12.75">
      <c r="A20" s="9" t="s">
        <v>21</v>
      </c>
      <c r="B20" s="10">
        <v>5436.01</v>
      </c>
      <c r="C20"/>
    </row>
    <row r="21" spans="1:3" ht="12.75">
      <c r="A21" s="9" t="s">
        <v>22</v>
      </c>
      <c r="B21" s="10">
        <v>2944.54</v>
      </c>
      <c r="C21"/>
    </row>
    <row r="22" spans="1:3" ht="12.75">
      <c r="A22" s="9" t="s">
        <v>23</v>
      </c>
      <c r="B22" s="10">
        <v>1264.39</v>
      </c>
      <c r="C22"/>
    </row>
    <row r="23" spans="1:3" ht="12.75">
      <c r="A23" s="9" t="s">
        <v>24</v>
      </c>
      <c r="B23" s="10">
        <v>7099.3</v>
      </c>
      <c r="C23"/>
    </row>
    <row r="24" spans="1:3" ht="12.75">
      <c r="A24" s="9" t="s">
        <v>25</v>
      </c>
      <c r="B24" s="10">
        <v>6126.56</v>
      </c>
      <c r="C24"/>
    </row>
    <row r="25" spans="1:3" ht="12.75">
      <c r="A25" s="9" t="s">
        <v>26</v>
      </c>
      <c r="B25" s="10">
        <v>4023.04</v>
      </c>
      <c r="C25"/>
    </row>
    <row r="26" spans="1:3" ht="12.75">
      <c r="A26" s="9" t="s">
        <v>27</v>
      </c>
      <c r="B26" s="10">
        <v>10330.03</v>
      </c>
      <c r="C26"/>
    </row>
    <row r="27" spans="1:3" ht="12.75">
      <c r="A27" s="9" t="s">
        <v>28</v>
      </c>
      <c r="B27" s="10">
        <v>9127.35</v>
      </c>
      <c r="C27"/>
    </row>
    <row r="28" spans="1:3" ht="12.75">
      <c r="A28" s="9" t="s">
        <v>29</v>
      </c>
      <c r="B28" s="10">
        <v>5535.92</v>
      </c>
      <c r="C28"/>
    </row>
    <row r="29" spans="1:3" ht="12.75">
      <c r="A29" s="9" t="s">
        <v>30</v>
      </c>
      <c r="B29" s="10">
        <v>5543.2</v>
      </c>
      <c r="C29"/>
    </row>
    <row r="30" spans="1:3" ht="12.75">
      <c r="A30" s="9" t="s">
        <v>31</v>
      </c>
      <c r="B30" s="10">
        <v>3720.21</v>
      </c>
      <c r="C30"/>
    </row>
    <row r="31" spans="1:3" ht="12.75">
      <c r="A31" s="9" t="s">
        <v>32</v>
      </c>
      <c r="B31" s="10">
        <v>3942.3</v>
      </c>
      <c r="C31"/>
    </row>
    <row r="32" spans="1:3" ht="12.75">
      <c r="A32" s="9" t="s">
        <v>33</v>
      </c>
      <c r="B32" s="10">
        <v>47040.6</v>
      </c>
      <c r="C32"/>
    </row>
    <row r="33" spans="1:3" ht="12.75">
      <c r="A33" s="9" t="s">
        <v>34</v>
      </c>
      <c r="B33" s="10">
        <v>13785.74</v>
      </c>
      <c r="C33"/>
    </row>
    <row r="34" spans="1:3" ht="12.75">
      <c r="A34" s="9" t="s">
        <v>35</v>
      </c>
      <c r="B34" s="10">
        <v>2766.31</v>
      </c>
      <c r="C34"/>
    </row>
    <row r="35" spans="1:3" ht="12.75">
      <c r="A35" s="9" t="s">
        <v>36</v>
      </c>
      <c r="B35" s="10">
        <v>8364.75</v>
      </c>
      <c r="C35"/>
    </row>
    <row r="36" spans="1:3" ht="12.75">
      <c r="A36" s="9" t="s">
        <v>37</v>
      </c>
      <c r="B36" s="10">
        <v>5191.18</v>
      </c>
      <c r="C36"/>
    </row>
    <row r="37" spans="1:3" ht="12.75">
      <c r="A37" s="9" t="s">
        <v>38</v>
      </c>
      <c r="B37" s="10">
        <v>3449.66</v>
      </c>
      <c r="C37"/>
    </row>
    <row r="38" spans="1:3" ht="12.75">
      <c r="A38" s="9" t="s">
        <v>39</v>
      </c>
      <c r="B38" s="10">
        <v>6924.16</v>
      </c>
      <c r="C38"/>
    </row>
    <row r="39" spans="1:3" ht="26.25">
      <c r="A39" s="16" t="s">
        <v>12</v>
      </c>
      <c r="B39" s="5" t="s">
        <v>5</v>
      </c>
      <c r="C39" s="8">
        <f>C16-C17</f>
        <v>54538.06999999998</v>
      </c>
    </row>
    <row r="40" spans="1:3" ht="12.75">
      <c r="A40" s="6"/>
      <c r="C40" s="20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Светлана</cp:lastModifiedBy>
  <cp:lastPrinted>2010-01-20T13:48:38Z</cp:lastPrinted>
  <dcterms:created xsi:type="dcterms:W3CDTF">2009-08-22T08:11:07Z</dcterms:created>
  <dcterms:modified xsi:type="dcterms:W3CDTF">2014-03-12T07:20:56Z</dcterms:modified>
  <cp:category/>
  <cp:version/>
  <cp:contentType/>
  <cp:contentStatus/>
</cp:coreProperties>
</file>