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4" yWindow="960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<sst xmlns="http://schemas.openxmlformats.org/spreadsheetml/2006/main" count="54" uniqueCount="41">
  <si>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</si>
  <si>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</si>
  <si>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</si>
  <si>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</si>
  <si>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</si>
  <si>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</si>
  <si>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</si>
  <si>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39 по ул. Гагарина</t>
  </si>
  <si>
    <t xml:space="preserve">Задолженность жителей, в т.ч. 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</si>
  <si>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</si>
  <si>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</si>
  <si>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</si>
  <si>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</si>
  <si>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                        за 2013 год</t>
  </si>
  <si>
    <t>установка досок объявлений</t>
  </si>
  <si>
    <t>смена урн</t>
  </si>
  <si>
    <t>смена замков</t>
  </si>
  <si>
    <t>смена стояка отопления в 4 подъезде</t>
  </si>
  <si>
    <t>смена стояка отопления по кв. 31</t>
  </si>
  <si>
    <t>Начислено за использование общедомового имущества за весь период управления</t>
  </si>
  <si>
    <t>Итого</t>
  </si>
  <si>
    <t xml:space="preserve">Улица Гагарина, д.39, кв.011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</si>
  <si>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кв.014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</si>
  <si>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кв.015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</si>
  <si>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кв.016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</si>
  <si>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кв.028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</si>
  <si>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кв.039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</si>
  <si>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кв.045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</si>
  <si>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кв.049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</si>
  <si>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кв.055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</si>
  <si>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кв.059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</si>
  <si>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кв.060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</si>
  <si>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кв.061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</si>
  <si>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кв.067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</si>
  <si>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кв.068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</si>
  <si>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кв.070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</si>
  <si>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кв.072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</si>
  <si>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кв.074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</si>
  <si>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кв.075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</si>
  <si>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кв.076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</si>
  <si>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д.39, кв.078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</si>
</sst>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Border="1" applyAlignment="1">
      <alignment wrapText="1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7">
      <selection activeCell="A40" sqref="A40:A52"/>
    </sheetView>
  </sheetViews>
  <sheetFormatPr defaultColWidth="9.00390625" defaultRowHeight="12.75"/>
  <cols>
    <col min="1" max="1" width="53.375" style="22" customWidth="1"/>
    <col min="2" max="2" width="13.125" style="17" customWidth="1"/>
    <col min="3" max="3" width="19.625" style="15" customWidth="1"/>
  </cols>
  <sheetData>
    <row r="1" spans="1:2" ht="12.75">
      <c r="A1" s="26" t="s">
        <v>0</v>
      </c>
      <c r="B1" s="26"/>
    </row>
    <row r="2" spans="1:3" ht="12.75">
      <c r="A2" s="27" t="s">
        <v>1</v>
      </c>
      <c r="B2" s="27"/>
      <c r="C2" s="27"/>
    </row>
    <row r="3" spans="1:3" ht="12.75">
      <c r="A3" s="28" t="s">
        <v>7</v>
      </c>
      <c r="B3" s="28"/>
      <c r="C3" s="28"/>
    </row>
    <row r="4" spans="1:3" ht="12.75">
      <c r="A4" s="16" t="s">
        <v>13</v>
      </c>
      <c r="B4" s="14"/>
      <c r="C4" s="14"/>
    </row>
    <row r="5" ht="12.75">
      <c r="A5" s="3"/>
    </row>
    <row r="6" spans="1:3" ht="12.75">
      <c r="A6" s="4" t="s">
        <v>2</v>
      </c>
      <c r="B6" s="5" t="s">
        <v>4</v>
      </c>
      <c r="C6" s="1"/>
    </row>
    <row r="7" spans="1:3" ht="26.25">
      <c r="A7" s="18" t="s">
        <v>9</v>
      </c>
      <c r="B7" s="7" t="s">
        <v>5</v>
      </c>
      <c r="C7" s="19">
        <v>389395.87</v>
      </c>
    </row>
    <row r="8" spans="1:3" ht="12.75">
      <c r="A8" s="11" t="s">
        <v>10</v>
      </c>
      <c r="B8" s="20" t="s">
        <v>5</v>
      </c>
      <c r="C8" s="24">
        <v>188098.08</v>
      </c>
    </row>
    <row r="9" spans="1:3" ht="26.25">
      <c r="A9" s="23" t="s">
        <v>19</v>
      </c>
      <c r="B9" s="20" t="s">
        <v>5</v>
      </c>
      <c r="C9" s="24">
        <v>37955.31</v>
      </c>
    </row>
    <row r="10" spans="1:3" ht="12.75">
      <c r="A10" s="11" t="s">
        <v>20</v>
      </c>
      <c r="B10" s="20" t="s">
        <v>5</v>
      </c>
      <c r="C10" s="25">
        <f>SUM(C8:C9)</f>
        <v>226053.38999999998</v>
      </c>
    </row>
    <row r="11" spans="1:3" ht="12.75">
      <c r="A11" s="6" t="s">
        <v>3</v>
      </c>
      <c r="B11" s="7" t="s">
        <v>5</v>
      </c>
      <c r="C11" s="12">
        <f>SUM(C12:C17)</f>
        <v>58540.83</v>
      </c>
    </row>
    <row r="12" spans="1:3" ht="12.75">
      <c r="A12" s="6" t="s">
        <v>14</v>
      </c>
      <c r="B12" s="7" t="s">
        <v>5</v>
      </c>
      <c r="C12" s="12">
        <v>4636.13</v>
      </c>
    </row>
    <row r="13" spans="1:3" ht="12.75">
      <c r="A13" s="6" t="s">
        <v>16</v>
      </c>
      <c r="B13" s="7" t="s">
        <v>5</v>
      </c>
      <c r="C13" s="12">
        <v>6350.58</v>
      </c>
    </row>
    <row r="14" spans="1:3" ht="12.75">
      <c r="A14" s="6" t="s">
        <v>15</v>
      </c>
      <c r="B14" s="7" t="s">
        <v>5</v>
      </c>
      <c r="C14" s="12">
        <v>11403</v>
      </c>
    </row>
    <row r="15" spans="1:3" ht="12.75">
      <c r="A15" s="6" t="s">
        <v>17</v>
      </c>
      <c r="B15" s="7" t="s">
        <v>5</v>
      </c>
      <c r="C15" s="12">
        <v>3469.65</v>
      </c>
    </row>
    <row r="16" spans="1:3" ht="12.75">
      <c r="A16" s="6" t="s">
        <v>18</v>
      </c>
      <c r="B16" s="7" t="s">
        <v>5</v>
      </c>
      <c r="C16" s="13">
        <v>16886.81</v>
      </c>
    </row>
    <row r="17" spans="1:3" ht="12.75">
      <c r="A17" s="6" t="s">
        <v>6</v>
      </c>
      <c r="B17" s="7" t="s">
        <v>5</v>
      </c>
      <c r="C17" s="12">
        <v>15794.66</v>
      </c>
    </row>
    <row r="18" spans="1:3" ht="26.25">
      <c r="A18" s="18" t="s">
        <v>11</v>
      </c>
      <c r="B18" s="20" t="s">
        <v>5</v>
      </c>
      <c r="C18" s="19">
        <f>C7+C10-C11</f>
        <v>556908.43</v>
      </c>
    </row>
    <row r="19" spans="1:3" ht="12.75">
      <c r="A19" s="11" t="s">
        <v>8</v>
      </c>
      <c r="B19" s="7" t="s">
        <v>5</v>
      </c>
      <c r="C19" s="13">
        <f>SUM(B20:B39)</f>
        <v>164473.49</v>
      </c>
    </row>
    <row r="20" spans="1:3" ht="12.75">
      <c r="A20" s="9" t="s">
        <v>21</v>
      </c>
      <c r="B20" s="10">
        <v>5087.75</v>
      </c>
      <c r="C20"/>
    </row>
    <row r="21" spans="1:3" ht="12.75">
      <c r="A21" s="9" t="s">
        <v>22</v>
      </c>
      <c r="B21" s="10">
        <v>2116.69</v>
      </c>
      <c r="C21"/>
    </row>
    <row r="22" spans="1:3" ht="12.75">
      <c r="A22" s="9" t="s">
        <v>23</v>
      </c>
      <c r="B22" s="10">
        <v>11239.92</v>
      </c>
      <c r="C22"/>
    </row>
    <row r="23" spans="1:3" ht="12.75">
      <c r="A23" s="9" t="s">
        <v>24</v>
      </c>
      <c r="B23" s="10">
        <v>9442.46</v>
      </c>
      <c r="C23"/>
    </row>
    <row r="24" spans="1:3" ht="12.75">
      <c r="A24" s="9" t="s">
        <v>25</v>
      </c>
      <c r="B24" s="10">
        <v>3722.07</v>
      </c>
      <c r="C24"/>
    </row>
    <row r="25" spans="1:3" ht="12.75">
      <c r="A25" s="9" t="s">
        <v>26</v>
      </c>
      <c r="B25" s="10">
        <v>4843.39</v>
      </c>
      <c r="C25"/>
    </row>
    <row r="26" spans="1:3" ht="12.75">
      <c r="A26" s="9" t="s">
        <v>27</v>
      </c>
      <c r="B26" s="10">
        <v>7352.12</v>
      </c>
      <c r="C26"/>
    </row>
    <row r="27" spans="1:3" ht="12.75">
      <c r="A27" s="9" t="s">
        <v>28</v>
      </c>
      <c r="B27" s="10">
        <v>4986.78</v>
      </c>
      <c r="C27"/>
    </row>
    <row r="28" spans="1:3" ht="12.75">
      <c r="A28" s="9" t="s">
        <v>29</v>
      </c>
      <c r="B28" s="10">
        <v>5348.38</v>
      </c>
      <c r="C28"/>
    </row>
    <row r="29" spans="1:3" ht="12.75">
      <c r="A29" s="9" t="s">
        <v>30</v>
      </c>
      <c r="B29" s="10">
        <v>6392.52</v>
      </c>
      <c r="C29"/>
    </row>
    <row r="30" spans="1:3" ht="12.75">
      <c r="A30" s="9" t="s">
        <v>31</v>
      </c>
      <c r="B30" s="10">
        <v>14584.36</v>
      </c>
      <c r="C30"/>
    </row>
    <row r="31" spans="1:3" ht="12.75">
      <c r="A31" s="9" t="s">
        <v>32</v>
      </c>
      <c r="B31" s="10">
        <v>7425.24</v>
      </c>
      <c r="C31"/>
    </row>
    <row r="32" spans="1:3" ht="12.75">
      <c r="A32" s="9" t="s">
        <v>33</v>
      </c>
      <c r="B32" s="10">
        <v>9790.24</v>
      </c>
      <c r="C32"/>
    </row>
    <row r="33" spans="1:3" ht="12.75">
      <c r="A33" s="9" t="s">
        <v>34</v>
      </c>
      <c r="B33" s="10">
        <v>9085.44</v>
      </c>
      <c r="C33"/>
    </row>
    <row r="34" spans="1:3" ht="12.75">
      <c r="A34" s="9" t="s">
        <v>35</v>
      </c>
      <c r="B34" s="10">
        <v>8878.4</v>
      </c>
      <c r="C34"/>
    </row>
    <row r="35" spans="1:3" ht="12.75">
      <c r="A35" s="9" t="s">
        <v>36</v>
      </c>
      <c r="B35" s="10">
        <v>7281.42</v>
      </c>
      <c r="C35"/>
    </row>
    <row r="36" spans="1:3" ht="12.75">
      <c r="A36" s="9" t="s">
        <v>37</v>
      </c>
      <c r="B36" s="10">
        <v>2227.74</v>
      </c>
      <c r="C36"/>
    </row>
    <row r="37" spans="1:3" ht="12.75">
      <c r="A37" s="9" t="s">
        <v>38</v>
      </c>
      <c r="B37" s="10">
        <v>8698.47</v>
      </c>
      <c r="C37"/>
    </row>
    <row r="38" spans="1:3" ht="12.75">
      <c r="A38" s="9" t="s">
        <v>39</v>
      </c>
      <c r="B38" s="10">
        <v>7315.08</v>
      </c>
      <c r="C38"/>
    </row>
    <row r="39" spans="1:3" ht="12.75">
      <c r="A39" s="9" t="s">
        <v>40</v>
      </c>
      <c r="B39" s="10">
        <v>28655.02</v>
      </c>
      <c r="C39"/>
    </row>
    <row r="40" spans="1:3" ht="26.25">
      <c r="A40" s="18" t="s">
        <v>12</v>
      </c>
      <c r="B40" s="7" t="s">
        <v>5</v>
      </c>
      <c r="C40" s="2">
        <f>C18-C19</f>
        <v>392434.94000000006</v>
      </c>
    </row>
    <row r="41" spans="1:3" ht="12.75">
      <c r="A41" s="8"/>
      <c r="C41" s="21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larisa</cp:lastModifiedBy>
  <cp:lastPrinted>2010-01-20T13:48:38Z</cp:lastPrinted>
  <dcterms:created xsi:type="dcterms:W3CDTF">2009-08-22T08:11:07Z</dcterms:created>
  <dcterms:modified xsi:type="dcterms:W3CDTF">2014-02-11T03:44:49Z</dcterms:modified>
  <cp:category/>
  <cp:version/>
  <cp:contentType/>
  <cp:contentStatus/>
</cp:coreProperties>
</file>