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84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<sst xmlns="http://schemas.openxmlformats.org/spreadsheetml/2006/main" count="55" uniqueCount="46">
  <si>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</si>
  <si>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</si>
  <si>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</si>
  <si>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</si>
  <si>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</si>
  <si>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</si>
  <si>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</si>
  <si>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57 по ул. Гагарина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</si>
  <si>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</si>
  <si>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</si>
  <si>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</si>
  <si>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</si>
  <si>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>Задолженность жителей перед ООО УК «Комфорт» на конец года</t>
  </si>
  <si>
    <t xml:space="preserve">                        за 2013 год</t>
  </si>
  <si>
    <t>ремонт панельных швов кв. 65</t>
  </si>
  <si>
    <t>Начислено за использование общедомового имущества за весь период управления</t>
  </si>
  <si>
    <t>Итого</t>
  </si>
  <si>
    <t xml:space="preserve">Улица Гагарина, д.57, кв.005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</si>
  <si>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кв.009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</si>
  <si>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кв.010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</si>
  <si>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кв.012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</si>
  <si>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кв.015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</si>
  <si>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кв.016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</si>
  <si>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кв.018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</si>
  <si>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кв.019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</si>
  <si>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кв.022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</si>
  <si>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кв.024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</si>
  <si>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кв.026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</si>
  <si>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кв.030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</si>
  <si>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кв.031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</si>
  <si>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кв.038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</si>
  <si>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кв.051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</si>
  <si>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кв.052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</si>
  <si>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кв.053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</si>
  <si>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кв.056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</si>
  <si>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кв.057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</si>
  <si>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кв.059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</si>
  <si>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кв.061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</si>
  <si>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кв.063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</si>
  <si>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кв.069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</si>
  <si>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кв.073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</si>
  <si>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кв.076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</si>
  <si>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кв.082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</si>
  <si>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кв.085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</si>
  <si>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кв.087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</si>
  <si>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кв.088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</si>
</sst>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6">
      <selection activeCell="A45" sqref="A45:A50"/>
    </sheetView>
  </sheetViews>
  <sheetFormatPr defaultColWidth="9.00390625" defaultRowHeight="12.75"/>
  <cols>
    <col min="1" max="1" width="53.375" style="20" customWidth="1"/>
    <col min="2" max="2" width="13.125" style="14" customWidth="1"/>
    <col min="3" max="3" width="19.625" style="14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6.25">
      <c r="A7" s="16" t="s">
        <v>9</v>
      </c>
      <c r="B7" s="5" t="s">
        <v>5</v>
      </c>
      <c r="C7" s="17">
        <v>319103.47</v>
      </c>
    </row>
    <row r="8" spans="1:3" ht="12.75">
      <c r="A8" s="11" t="s">
        <v>10</v>
      </c>
      <c r="B8" s="18" t="s">
        <v>5</v>
      </c>
      <c r="C8" s="22">
        <v>142088.76</v>
      </c>
    </row>
    <row r="9" spans="1:3" ht="26.25">
      <c r="A9" s="21" t="s">
        <v>15</v>
      </c>
      <c r="B9" s="18" t="s">
        <v>5</v>
      </c>
      <c r="C9" s="22">
        <v>29525.58</v>
      </c>
    </row>
    <row r="10" spans="1:3" ht="12.75">
      <c r="A10" s="11" t="s">
        <v>16</v>
      </c>
      <c r="B10" s="18" t="s">
        <v>5</v>
      </c>
      <c r="C10" s="23">
        <f>SUM(C8:C9)</f>
        <v>171614.34000000003</v>
      </c>
    </row>
    <row r="11" spans="1:3" ht="12.75">
      <c r="A11" s="4" t="s">
        <v>3</v>
      </c>
      <c r="B11" s="5" t="s">
        <v>5</v>
      </c>
      <c r="C11" s="12">
        <f>SUM(C12:C13)</f>
        <v>22330.329999999998</v>
      </c>
    </row>
    <row r="12" spans="1:3" ht="12.75">
      <c r="A12" s="4" t="s">
        <v>14</v>
      </c>
      <c r="B12" s="5" t="s">
        <v>5</v>
      </c>
      <c r="C12" s="12">
        <v>15349.88</v>
      </c>
    </row>
    <row r="13" spans="1:3" ht="12.75">
      <c r="A13" s="4" t="s">
        <v>6</v>
      </c>
      <c r="B13" s="5" t="s">
        <v>5</v>
      </c>
      <c r="C13" s="12">
        <v>6980.45</v>
      </c>
    </row>
    <row r="14" spans="1:3" ht="26.25">
      <c r="A14" s="16" t="s">
        <v>11</v>
      </c>
      <c r="B14" s="18" t="s">
        <v>5</v>
      </c>
      <c r="C14" s="17">
        <f>C7+C10-C11</f>
        <v>468387.48</v>
      </c>
    </row>
    <row r="15" spans="1:3" ht="12.75">
      <c r="A15" s="11" t="s">
        <v>8</v>
      </c>
      <c r="B15" s="5" t="s">
        <v>5</v>
      </c>
      <c r="C15" s="12">
        <f>SUM(B16:B44)</f>
        <v>761036.5100000001</v>
      </c>
    </row>
    <row r="16" spans="1:3" ht="12.75">
      <c r="A16" s="9" t="s">
        <v>17</v>
      </c>
      <c r="B16" s="10">
        <v>5063.86</v>
      </c>
      <c r="C16"/>
    </row>
    <row r="17" spans="1:3" ht="12.75">
      <c r="A17" s="9" t="s">
        <v>18</v>
      </c>
      <c r="B17" s="10">
        <v>8977</v>
      </c>
      <c r="C17"/>
    </row>
    <row r="18" spans="1:3" ht="12.75">
      <c r="A18" s="9" t="s">
        <v>19</v>
      </c>
      <c r="B18" s="10">
        <v>163462.48</v>
      </c>
      <c r="C18"/>
    </row>
    <row r="19" spans="1:3" ht="12.75">
      <c r="A19" s="9" t="s">
        <v>20</v>
      </c>
      <c r="B19" s="10">
        <v>7786.69</v>
      </c>
      <c r="C19"/>
    </row>
    <row r="20" spans="1:3" ht="12.75">
      <c r="A20" s="9" t="s">
        <v>21</v>
      </c>
      <c r="B20" s="10">
        <v>4725.82</v>
      </c>
      <c r="C20"/>
    </row>
    <row r="21" spans="1:3" ht="12.75">
      <c r="A21" s="9" t="s">
        <v>22</v>
      </c>
      <c r="B21" s="10">
        <v>7199.9</v>
      </c>
      <c r="C21"/>
    </row>
    <row r="22" spans="1:3" ht="12.75">
      <c r="A22" s="9" t="s">
        <v>23</v>
      </c>
      <c r="B22" s="10">
        <v>7144.64</v>
      </c>
      <c r="C22"/>
    </row>
    <row r="23" spans="1:3" ht="12.75">
      <c r="A23" s="9" t="s">
        <v>24</v>
      </c>
      <c r="B23" s="10">
        <v>6767.92</v>
      </c>
      <c r="C23"/>
    </row>
    <row r="24" spans="1:3" ht="12.75">
      <c r="A24" s="9" t="s">
        <v>25</v>
      </c>
      <c r="B24" s="10">
        <v>8093.08</v>
      </c>
      <c r="C24"/>
    </row>
    <row r="25" spans="1:3" ht="12.75">
      <c r="A25" s="9" t="s">
        <v>26</v>
      </c>
      <c r="B25" s="10">
        <v>39896.21</v>
      </c>
      <c r="C25"/>
    </row>
    <row r="26" spans="1:3" ht="12.75">
      <c r="A26" s="9" t="s">
        <v>27</v>
      </c>
      <c r="B26" s="10">
        <v>5026.59</v>
      </c>
      <c r="C26"/>
    </row>
    <row r="27" spans="1:3" ht="12.75">
      <c r="A27" s="9" t="s">
        <v>28</v>
      </c>
      <c r="B27" s="10">
        <v>10227.85</v>
      </c>
      <c r="C27"/>
    </row>
    <row r="28" spans="1:3" ht="12.75">
      <c r="A28" s="9" t="s">
        <v>29</v>
      </c>
      <c r="B28" s="10">
        <v>8065.11</v>
      </c>
      <c r="C28"/>
    </row>
    <row r="29" spans="1:3" ht="12.75">
      <c r="A29" s="9" t="s">
        <v>30</v>
      </c>
      <c r="B29" s="10">
        <v>3413.08</v>
      </c>
      <c r="C29"/>
    </row>
    <row r="30" spans="1:3" ht="12.75">
      <c r="A30" s="9" t="s">
        <v>31</v>
      </c>
      <c r="B30" s="10">
        <v>7315.09</v>
      </c>
      <c r="C30"/>
    </row>
    <row r="31" spans="1:3" ht="12.75">
      <c r="A31" s="9" t="s">
        <v>32</v>
      </c>
      <c r="B31" s="10">
        <v>26926.89</v>
      </c>
      <c r="C31"/>
    </row>
    <row r="32" spans="1:3" ht="12.75">
      <c r="A32" s="9" t="s">
        <v>33</v>
      </c>
      <c r="B32" s="10">
        <v>2080.76</v>
      </c>
      <c r="C32"/>
    </row>
    <row r="33" spans="1:3" ht="12.75">
      <c r="A33" s="9" t="s">
        <v>34</v>
      </c>
      <c r="B33" s="10">
        <v>5134.23</v>
      </c>
      <c r="C33"/>
    </row>
    <row r="34" spans="1:3" ht="12.75">
      <c r="A34" s="9" t="s">
        <v>35</v>
      </c>
      <c r="B34" s="10">
        <v>4322.82</v>
      </c>
      <c r="C34"/>
    </row>
    <row r="35" spans="1:3" ht="12.75">
      <c r="A35" s="9" t="s">
        <v>36</v>
      </c>
      <c r="B35" s="10">
        <v>3442.24</v>
      </c>
      <c r="C35"/>
    </row>
    <row r="36" spans="1:3" ht="12.75">
      <c r="A36" s="9" t="s">
        <v>37</v>
      </c>
      <c r="B36" s="10">
        <v>7291.96</v>
      </c>
      <c r="C36"/>
    </row>
    <row r="37" spans="1:3" ht="12.75">
      <c r="A37" s="9" t="s">
        <v>38</v>
      </c>
      <c r="B37" s="10">
        <v>5358.32</v>
      </c>
      <c r="C37"/>
    </row>
    <row r="38" spans="1:3" ht="12.75">
      <c r="A38" s="9" t="s">
        <v>39</v>
      </c>
      <c r="B38" s="10">
        <v>5349.12</v>
      </c>
      <c r="C38"/>
    </row>
    <row r="39" spans="1:3" ht="12.75">
      <c r="A39" s="9" t="s">
        <v>40</v>
      </c>
      <c r="B39" s="10">
        <v>7601.78</v>
      </c>
      <c r="C39"/>
    </row>
    <row r="40" spans="1:3" ht="12.75">
      <c r="A40" s="9" t="s">
        <v>41</v>
      </c>
      <c r="B40" s="10">
        <v>193103.34</v>
      </c>
      <c r="C40"/>
    </row>
    <row r="41" spans="1:3" ht="12.75">
      <c r="A41" s="9" t="s">
        <v>42</v>
      </c>
      <c r="B41" s="10">
        <v>10275</v>
      </c>
      <c r="C41"/>
    </row>
    <row r="42" spans="1:3" ht="12.75">
      <c r="A42" s="9" t="s">
        <v>43</v>
      </c>
      <c r="B42" s="10">
        <v>9501.09</v>
      </c>
      <c r="C42"/>
    </row>
    <row r="43" spans="1:3" ht="12.75">
      <c r="A43" s="9" t="s">
        <v>44</v>
      </c>
      <c r="B43" s="10">
        <v>172556.77</v>
      </c>
      <c r="C43"/>
    </row>
    <row r="44" spans="1:3" ht="12.75">
      <c r="A44" s="9" t="s">
        <v>45</v>
      </c>
      <c r="B44" s="10">
        <v>14926.87</v>
      </c>
      <c r="C44"/>
    </row>
    <row r="45" spans="1:3" ht="26.25">
      <c r="A45" s="16" t="s">
        <v>12</v>
      </c>
      <c r="B45" s="5" t="s">
        <v>5</v>
      </c>
      <c r="C45" s="8">
        <f>C15-C14</f>
        <v>292649.03000000014</v>
      </c>
    </row>
    <row r="46" spans="1:3" ht="12.75">
      <c r="A46" s="6"/>
      <c r="C46" s="19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2014-02-11T03:47:32Z</dcterms:modified>
  <cp:category/>
  <cp:version/>
  <cp:contentType/>
  <cp:contentStatus/>
</cp:coreProperties>
</file>