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78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<sst xmlns="http://schemas.openxmlformats.org/spreadsheetml/2006/main" count="49" uniqueCount="38">
  <si>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</si>
  <si>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</si>
  <si>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</si>
  <si>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</si>
  <si>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</si>
  <si>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</si>
  <si>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</si>
  <si>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59 по ул. Гагарина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</si>
  <si>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</si>
  <si>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</si>
  <si>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</si>
  <si>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</si>
  <si>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</si>
  <si>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</si>
  <si>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ремонт панельных швов кв. 59,73</t>
  </si>
  <si>
    <t>смена изношенных трубопроводов кв. 74</t>
  </si>
  <si>
    <t>закрашивание вандальных надписей</t>
  </si>
  <si>
    <t>Начислено за использование общедомового имущества за весь период управления</t>
  </si>
  <si>
    <t>Итого</t>
  </si>
  <si>
    <t xml:space="preserve">Улица Гагарина, д.59, кв.007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</si>
  <si>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</si>
  <si>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</si>
  <si>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кв.023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</si>
  <si>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</si>
  <si>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</si>
  <si>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</si>
  <si>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</si>
  <si>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</si>
  <si>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</si>
  <si>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</si>
  <si>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</si>
  <si>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</si>
  <si>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</si>
  <si>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кв.068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</si>
  <si>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кв.075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</si>
  <si>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кв.083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</si>
  <si>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кв.089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</si>
  <si>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кв.090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</si>
</sst>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7">
      <selection activeCell="C22" sqref="C22"/>
    </sheetView>
  </sheetViews>
  <sheetFormatPr defaultColWidth="9.00390625" defaultRowHeight="12.75"/>
  <cols>
    <col min="1" max="1" width="53.375" style="20" customWidth="1"/>
    <col min="2" max="2" width="13.125" style="14" customWidth="1"/>
    <col min="3" max="3" width="19.625" style="14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6.25">
      <c r="A7" s="16" t="s">
        <v>9</v>
      </c>
      <c r="B7" s="17" t="s">
        <v>5</v>
      </c>
      <c r="C7" s="18">
        <v>422265.73</v>
      </c>
    </row>
    <row r="8" spans="1:3" ht="12.75">
      <c r="A8" s="11" t="s">
        <v>10</v>
      </c>
      <c r="B8" s="17" t="s">
        <v>5</v>
      </c>
      <c r="C8" s="22">
        <v>140591.04</v>
      </c>
    </row>
    <row r="9" spans="1:3" ht="26.25">
      <c r="A9" s="21" t="s">
        <v>17</v>
      </c>
      <c r="B9" s="17" t="s">
        <v>5</v>
      </c>
      <c r="C9" s="22">
        <v>29525.58</v>
      </c>
    </row>
    <row r="10" spans="1:3" ht="12.75">
      <c r="A10" s="11" t="s">
        <v>18</v>
      </c>
      <c r="B10" s="17" t="s">
        <v>5</v>
      </c>
      <c r="C10" s="23">
        <f>SUM(C8:C9)</f>
        <v>170116.62</v>
      </c>
    </row>
    <row r="11" spans="1:3" ht="12.75">
      <c r="A11" s="4" t="s">
        <v>3</v>
      </c>
      <c r="B11" s="5" t="s">
        <v>5</v>
      </c>
      <c r="C11" s="12">
        <f>SUM(C12:C15)</f>
        <v>34691.8</v>
      </c>
    </row>
    <row r="12" spans="1:3" ht="12.75">
      <c r="A12" s="4" t="s">
        <v>14</v>
      </c>
      <c r="B12" s="5" t="s">
        <v>5</v>
      </c>
      <c r="C12" s="12">
        <v>16382.36</v>
      </c>
    </row>
    <row r="13" spans="1:3" ht="12.75">
      <c r="A13" s="4" t="s">
        <v>15</v>
      </c>
      <c r="B13" s="5" t="s">
        <v>5</v>
      </c>
      <c r="C13" s="12">
        <v>1147</v>
      </c>
    </row>
    <row r="14" spans="1:3" ht="12.75">
      <c r="A14" s="4" t="s">
        <v>16</v>
      </c>
      <c r="B14" s="5" t="s">
        <v>5</v>
      </c>
      <c r="C14" s="12">
        <v>1192</v>
      </c>
    </row>
    <row r="15" spans="1:3" ht="12.75">
      <c r="A15" s="4" t="s">
        <v>6</v>
      </c>
      <c r="B15" s="5" t="s">
        <v>5</v>
      </c>
      <c r="C15" s="12">
        <v>15970.44</v>
      </c>
    </row>
    <row r="16" spans="1:3" ht="26.25">
      <c r="A16" s="16" t="s">
        <v>11</v>
      </c>
      <c r="B16" s="17" t="s">
        <v>5</v>
      </c>
      <c r="C16" s="18">
        <f>C7+C11-C10</f>
        <v>286840.91</v>
      </c>
    </row>
    <row r="17" spans="1:3" ht="12.75">
      <c r="A17" s="11" t="s">
        <v>8</v>
      </c>
      <c r="B17" s="5" t="s">
        <v>5</v>
      </c>
      <c r="C17" s="12">
        <f>SUM(B18:B36)</f>
        <v>225612.00000000003</v>
      </c>
    </row>
    <row r="18" spans="1:3" ht="12.75">
      <c r="A18" s="9" t="s">
        <v>19</v>
      </c>
      <c r="B18" s="10">
        <v>7710.34</v>
      </c>
      <c r="C18"/>
    </row>
    <row r="19" spans="1:3" ht="12.75">
      <c r="A19" s="9" t="s">
        <v>20</v>
      </c>
      <c r="B19" s="10">
        <v>3405.68</v>
      </c>
      <c r="C19"/>
    </row>
    <row r="20" spans="1:3" ht="12.75">
      <c r="A20" s="9" t="s">
        <v>21</v>
      </c>
      <c r="B20" s="10">
        <v>6690.54</v>
      </c>
      <c r="C20"/>
    </row>
    <row r="21" spans="1:3" ht="12.75">
      <c r="A21" s="9" t="s">
        <v>22</v>
      </c>
      <c r="B21" s="10">
        <v>17942.94</v>
      </c>
      <c r="C21"/>
    </row>
    <row r="22" spans="1:3" ht="12.75">
      <c r="A22" s="9" t="s">
        <v>23</v>
      </c>
      <c r="B22" s="10">
        <v>22591.44</v>
      </c>
      <c r="C22"/>
    </row>
    <row r="23" spans="1:3" ht="12.75">
      <c r="A23" s="9" t="s">
        <v>24</v>
      </c>
      <c r="B23" s="10">
        <v>7249.16</v>
      </c>
      <c r="C23"/>
    </row>
    <row r="24" spans="1:3" ht="12.75">
      <c r="A24" s="9" t="s">
        <v>25</v>
      </c>
      <c r="B24" s="10">
        <v>8575.84</v>
      </c>
      <c r="C24"/>
    </row>
    <row r="25" spans="1:3" ht="12.75">
      <c r="A25" s="9" t="s">
        <v>26</v>
      </c>
      <c r="B25" s="10">
        <v>14038.67</v>
      </c>
      <c r="C25"/>
    </row>
    <row r="26" spans="1:3" ht="12.75">
      <c r="A26" s="9" t="s">
        <v>27</v>
      </c>
      <c r="B26" s="10">
        <v>14933.7</v>
      </c>
      <c r="C26"/>
    </row>
    <row r="27" spans="1:3" ht="12.75">
      <c r="A27" s="9" t="s">
        <v>28</v>
      </c>
      <c r="B27" s="10">
        <v>7879.16</v>
      </c>
      <c r="C27"/>
    </row>
    <row r="28" spans="1:3" ht="12.75">
      <c r="A28" s="9" t="s">
        <v>29</v>
      </c>
      <c r="B28" s="10">
        <v>5016.58</v>
      </c>
      <c r="C28"/>
    </row>
    <row r="29" spans="1:3" ht="12.75">
      <c r="A29" s="9" t="s">
        <v>30</v>
      </c>
      <c r="B29" s="10">
        <v>2609.9</v>
      </c>
      <c r="C29"/>
    </row>
    <row r="30" spans="1:3" ht="12.75">
      <c r="A30" s="9" t="s">
        <v>31</v>
      </c>
      <c r="B30" s="10">
        <v>10199.46</v>
      </c>
      <c r="C30"/>
    </row>
    <row r="31" spans="1:3" ht="12.75">
      <c r="A31" s="9" t="s">
        <v>32</v>
      </c>
      <c r="B31" s="10">
        <v>60819.44</v>
      </c>
      <c r="C31"/>
    </row>
    <row r="32" spans="1:3" ht="12.75">
      <c r="A32" s="9" t="s">
        <v>33</v>
      </c>
      <c r="B32" s="10">
        <v>4108.54</v>
      </c>
      <c r="C32"/>
    </row>
    <row r="33" spans="1:3" ht="12.75">
      <c r="A33" s="9" t="s">
        <v>34</v>
      </c>
      <c r="B33" s="10">
        <v>13602.2</v>
      </c>
      <c r="C33"/>
    </row>
    <row r="34" spans="1:3" ht="12.75">
      <c r="A34" s="9" t="s">
        <v>35</v>
      </c>
      <c r="B34" s="10">
        <v>3630.56</v>
      </c>
      <c r="C34"/>
    </row>
    <row r="35" spans="1:3" ht="12.75">
      <c r="A35" s="9" t="s">
        <v>36</v>
      </c>
      <c r="B35" s="10">
        <v>7328.9</v>
      </c>
      <c r="C35"/>
    </row>
    <row r="36" spans="1:3" ht="12.75">
      <c r="A36" s="9" t="s">
        <v>37</v>
      </c>
      <c r="B36" s="10">
        <v>7278.95</v>
      </c>
      <c r="C36"/>
    </row>
    <row r="37" spans="1:3" ht="26.25">
      <c r="A37" s="16" t="s">
        <v>12</v>
      </c>
      <c r="B37" s="5" t="s">
        <v>5</v>
      </c>
      <c r="C37" s="8">
        <f>C16+C17</f>
        <v>512452.91000000003</v>
      </c>
    </row>
    <row r="38" spans="1:3" ht="12.75">
      <c r="A38" s="6"/>
      <c r="C38" s="19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2014-02-11T03:48:53Z</dcterms:modified>
  <cp:category/>
  <cp:version/>
  <cp:contentType/>
  <cp:contentStatus/>
</cp:coreProperties>
</file>