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96" yWindow="612" windowWidth="11352" windowHeight="921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<sst xmlns="http://schemas.openxmlformats.org/spreadsheetml/2006/main" count="49" uniqueCount="41">
  <si>
    <t>Отчет</t>
  </si>
  <si>
    <t>по  выполнению  текущего ремонта жилого многоквартирного</t>
  </si>
  <si>
    <t>Наименование  показателя</t>
  </si>
  <si>
    <r>
      <t xml:space="preserve">Выполнено всего работ,  </t>
    </r>
    <r>
      <rPr>
        <i/>
        <sz val="10"/>
        <rFont val="Arial CYR"/>
        <family val="0"/>
      </rPr>
      <t>в том числе</t>
    </r>
  </si>
  <si>
    <t>Ед.изм.</t>
  </si>
  <si>
    <t>руб.</t>
  </si>
  <si>
    <t xml:space="preserve">внеплановые сантехнические и электромонтажные работы  </t>
  </si>
  <si>
    <t xml:space="preserve">                                    дома № 63 по ул. Гагарина</t>
  </si>
  <si>
    <t xml:space="preserve">Задолженность жителей, в т.ч. </t>
  </si>
  <si>
    <t xml:space="preserve">Аккумулировано средств на проведение ремонта на начало года </t>
  </si>
  <si>
    <t>Начислено  всего за год</t>
  </si>
  <si>
    <t>Итого переходящий остаток на следующий год на проведение ремонта без учета задолженности жителей</t>
  </si>
  <si>
    <t xml:space="preserve">Аккумулировано средств на проведение ремонта на конец года </t>
  </si>
  <si>
    <t xml:space="preserve">                        за 2013 год</t>
  </si>
  <si>
    <t>Начислено за использование общедомового имущества за весь период управления</t>
  </si>
  <si>
    <t>Итого</t>
  </si>
  <si>
    <t xml:space="preserve">Улица Гагарина, д.63, кв.004                                                                                                                                                                                                                              </t>
  </si>
  <si>
    <t xml:space="preserve">Улица Гагарина, д.63, кв.008                                                                                                                                                                                                                              </t>
  </si>
  <si>
    <t xml:space="preserve">Улица Гагарина, д.63, кв.013                                                                                                                                                                                                                              </t>
  </si>
  <si>
    <t xml:space="preserve">Улица Гагарина, д.63, кв.016                                                                                                                                                                                                                              </t>
  </si>
  <si>
    <t xml:space="preserve">Улица Гагарина, д.63, кв.017                                                                                                                                                                                                                              </t>
  </si>
  <si>
    <t xml:space="preserve">Улица Гагарина, д.63, кв.020                                                                                                                                                                                                                              </t>
  </si>
  <si>
    <t xml:space="preserve">Улица Гагарина, д.63, кв.022                                                                                                                                                                                                                              </t>
  </si>
  <si>
    <t xml:space="preserve">Улица Гагарина, д.63, кв.038                                                                                                                                                                                                                              </t>
  </si>
  <si>
    <t xml:space="preserve">Улица Гагарина, д.63, кв.039                                                                                                                                                                                                                              </t>
  </si>
  <si>
    <t xml:space="preserve">Улица Гагарина, д.63, кв.040                                                                                                                                                                                                                              </t>
  </si>
  <si>
    <t xml:space="preserve">Улица Гагарина, д.63, кв.047                                                                                                                                                                                                                              </t>
  </si>
  <si>
    <t xml:space="preserve">Улица Гагарина, д.63, кв.060                                                                                                                                                                                                                              </t>
  </si>
  <si>
    <t xml:space="preserve">Улица Гагарина, д.63, кв.062                                                                                                                                                                                                                              </t>
  </si>
  <si>
    <t xml:space="preserve">Улица Гагарина, д.63, кв.064                                                                                                                                                                                                                              </t>
  </si>
  <si>
    <t xml:space="preserve">Улица Гагарина, д.63, кв.066                                                                                                                                                                                                                              </t>
  </si>
  <si>
    <t xml:space="preserve">Улица Гагарина, д.63, кв.070                                                                                                                                                                                                                              </t>
  </si>
  <si>
    <t xml:space="preserve">Улица Гагарина, д.63, кв.074                                                                                                                                                                                                                              </t>
  </si>
  <si>
    <t xml:space="preserve">Улица Гагарина, д.63, кв.078                                                                                                                                                                                                                              </t>
  </si>
  <si>
    <t xml:space="preserve">Улица Гагарина, д.63, кв.083                                                                                                                                                                                                                              </t>
  </si>
  <si>
    <t xml:space="preserve">Улица Гагарина, д.63, кв.084                                                                                                                                                                                                                              </t>
  </si>
  <si>
    <t xml:space="preserve">Улица Гагарина, д.63, кв.090                                                                                                                                                                                                                              </t>
  </si>
  <si>
    <t xml:space="preserve">Улица Гагарина, д.63, кв.092                                                                                                                                                                                                                              </t>
  </si>
  <si>
    <t xml:space="preserve">Улица Гагарина, д.63, кв.093                                                                                                                                                                                                                              </t>
  </si>
  <si>
    <t xml:space="preserve">Улица Гагарина, д.63, кв.101                                                                                                                                                                                                                              </t>
  </si>
  <si>
    <t xml:space="preserve">Улица Гагарина, д.63, кв.107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</si>
</sst>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00"/>
    <numFmt numFmtId="170" formatCode="#,##0.0000"/>
    <numFmt numFmtId="171" formatCode="#,##0.0"/>
  </numFmts>
  <fonts count="9">
    <font>
      <sz val="10"/>
      <name val="Arial Cyr"/>
      <family val="0"/>
    </font>
    <font>
      <b/>
      <sz val="10"/>
      <name val="Arial CYR"/>
      <family val="0"/>
    </font>
    <font>
      <b/>
      <sz val="10"/>
      <name val="Arial"/>
      <family val="2"/>
    </font>
    <font>
      <sz val="10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4" fillId="0" borderId="1" xfId="0" applyFont="1" applyFill="1" applyBorder="1" applyAlignment="1">
      <alignment/>
    </xf>
    <xf numFmtId="0" fontId="4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/>
    </xf>
    <xf numFmtId="0" fontId="3" fillId="0" borderId="1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4" fontId="4" fillId="0" borderId="1" xfId="0" applyNumberFormat="1" applyFont="1" applyFill="1" applyBorder="1" applyAlignment="1">
      <alignment horizontal="center"/>
    </xf>
    <xf numFmtId="4" fontId="1" fillId="0" borderId="1" xfId="0" applyNumberFormat="1" applyFont="1" applyFill="1" applyBorder="1" applyAlignment="1">
      <alignment horizontal="center"/>
    </xf>
    <xf numFmtId="0" fontId="6" fillId="0" borderId="1" xfId="0" applyFont="1" applyBorder="1" applyAlignment="1">
      <alignment/>
    </xf>
    <xf numFmtId="7" fontId="6" fillId="0" borderId="1" xfId="0" applyNumberFormat="1" applyFont="1" applyBorder="1" applyAlignment="1">
      <alignment/>
    </xf>
    <xf numFmtId="0" fontId="3" fillId="0" borderId="1" xfId="0" applyFont="1" applyBorder="1" applyAlignment="1">
      <alignment/>
    </xf>
    <xf numFmtId="4" fontId="0" fillId="0" borderId="1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wrapText="1"/>
    </xf>
    <xf numFmtId="4" fontId="7" fillId="0" borderId="1" xfId="0" applyNumberFormat="1" applyFont="1" applyBorder="1" applyAlignment="1">
      <alignment horizontal="center"/>
    </xf>
    <xf numFmtId="7" fontId="3" fillId="0" borderId="1" xfId="0" applyNumberFormat="1" applyFont="1" applyBorder="1" applyAlignment="1">
      <alignment horizontal="center"/>
    </xf>
    <xf numFmtId="4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3" fillId="0" borderId="1" xfId="0" applyFont="1" applyBorder="1" applyAlignment="1">
      <alignment wrapText="1"/>
    </xf>
    <xf numFmtId="4" fontId="8" fillId="0" borderId="1" xfId="0" applyNumberFormat="1" applyFont="1" applyFill="1" applyBorder="1" applyAlignment="1">
      <alignment horizontal="center"/>
    </xf>
    <xf numFmtId="4" fontId="8" fillId="0" borderId="1" xfId="0" applyNumberFormat="1" applyFont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1"/>
  <sheetViews>
    <sheetView tabSelected="1" workbookViewId="0" topLeftCell="A16">
      <selection activeCell="A40" sqref="A40:A49"/>
    </sheetView>
  </sheetViews>
  <sheetFormatPr defaultColWidth="9.00390625" defaultRowHeight="12.75"/>
  <cols>
    <col min="1" max="1" width="53.375" style="20" customWidth="1"/>
    <col min="2" max="2" width="13.125" style="14" customWidth="1"/>
    <col min="3" max="3" width="19.625" style="14" customWidth="1"/>
  </cols>
  <sheetData>
    <row r="1" spans="1:2" ht="12.75">
      <c r="A1" s="24" t="s">
        <v>0</v>
      </c>
      <c r="B1" s="24"/>
    </row>
    <row r="2" spans="1:3" ht="12.75">
      <c r="A2" s="25" t="s">
        <v>1</v>
      </c>
      <c r="B2" s="25"/>
      <c r="C2" s="25"/>
    </row>
    <row r="3" spans="1:3" ht="12.75">
      <c r="A3" s="26" t="s">
        <v>7</v>
      </c>
      <c r="B3" s="26"/>
      <c r="C3" s="26"/>
    </row>
    <row r="4" spans="1:3" ht="12.75">
      <c r="A4" s="15" t="s">
        <v>13</v>
      </c>
      <c r="B4" s="13"/>
      <c r="C4" s="13"/>
    </row>
    <row r="5" ht="12.75">
      <c r="A5" s="1"/>
    </row>
    <row r="6" spans="1:3" ht="12.75">
      <c r="A6" s="2" t="s">
        <v>2</v>
      </c>
      <c r="B6" s="3" t="s">
        <v>4</v>
      </c>
      <c r="C6" s="7"/>
    </row>
    <row r="7" spans="1:3" ht="26.25">
      <c r="A7" s="16" t="s">
        <v>9</v>
      </c>
      <c r="B7" s="5" t="s">
        <v>5</v>
      </c>
      <c r="C7" s="17">
        <v>405623.27</v>
      </c>
    </row>
    <row r="8" spans="1:3" ht="12.75">
      <c r="A8" s="11" t="s">
        <v>10</v>
      </c>
      <c r="B8" s="18" t="s">
        <v>5</v>
      </c>
      <c r="C8" s="22">
        <v>198479.76</v>
      </c>
    </row>
    <row r="9" spans="1:3" ht="26.25">
      <c r="A9" s="21" t="s">
        <v>14</v>
      </c>
      <c r="B9" s="18" t="s">
        <v>5</v>
      </c>
      <c r="C9" s="22">
        <v>38683.71</v>
      </c>
    </row>
    <row r="10" spans="1:3" ht="12.75">
      <c r="A10" s="11" t="s">
        <v>15</v>
      </c>
      <c r="B10" s="18" t="s">
        <v>5</v>
      </c>
      <c r="C10" s="23">
        <f>SUM(C8:C9)</f>
        <v>237163.47</v>
      </c>
    </row>
    <row r="11" spans="1:3" ht="12.75">
      <c r="A11" s="4" t="s">
        <v>3</v>
      </c>
      <c r="B11" s="5" t="s">
        <v>5</v>
      </c>
      <c r="C11" s="12">
        <f>SUM(C12:C12)</f>
        <v>13447.26</v>
      </c>
    </row>
    <row r="12" spans="1:3" ht="12.75">
      <c r="A12" s="4" t="s">
        <v>6</v>
      </c>
      <c r="B12" s="5" t="s">
        <v>5</v>
      </c>
      <c r="C12" s="12">
        <v>13447.26</v>
      </c>
    </row>
    <row r="13" spans="1:3" ht="26.25">
      <c r="A13" s="16" t="s">
        <v>11</v>
      </c>
      <c r="B13" s="18" t="s">
        <v>5</v>
      </c>
      <c r="C13" s="17">
        <f>C7+C10-C11</f>
        <v>629339.48</v>
      </c>
    </row>
    <row r="14" spans="1:3" ht="12.75">
      <c r="A14" s="11" t="s">
        <v>8</v>
      </c>
      <c r="B14" s="5" t="s">
        <v>5</v>
      </c>
      <c r="C14" s="12">
        <f>SUM(B15:B39)</f>
        <v>215133.08</v>
      </c>
    </row>
    <row r="15" spans="1:3" ht="12.75">
      <c r="A15" s="9" t="s">
        <v>16</v>
      </c>
      <c r="B15" s="10">
        <v>7999.16</v>
      </c>
      <c r="C15"/>
    </row>
    <row r="16" spans="1:3" ht="12.75">
      <c r="A16" s="9" t="s">
        <v>17</v>
      </c>
      <c r="B16" s="10">
        <v>7990.35</v>
      </c>
      <c r="C16"/>
    </row>
    <row r="17" spans="1:3" ht="12.75">
      <c r="A17" s="9" t="s">
        <v>18</v>
      </c>
      <c r="B17" s="10">
        <v>8892</v>
      </c>
      <c r="C17"/>
    </row>
    <row r="18" spans="1:3" ht="12.75">
      <c r="A18" s="9" t="s">
        <v>19</v>
      </c>
      <c r="B18" s="10">
        <v>10725.36</v>
      </c>
      <c r="C18"/>
    </row>
    <row r="19" spans="1:3" ht="12.75">
      <c r="A19" s="9" t="s">
        <v>20</v>
      </c>
      <c r="B19" s="10">
        <v>4919.85</v>
      </c>
      <c r="C19"/>
    </row>
    <row r="20" spans="1:3" ht="12.75">
      <c r="A20" s="9" t="s">
        <v>21</v>
      </c>
      <c r="B20" s="10">
        <v>10734.88</v>
      </c>
      <c r="C20"/>
    </row>
    <row r="21" spans="1:3" ht="12.75">
      <c r="A21" s="9" t="s">
        <v>22</v>
      </c>
      <c r="B21" s="10">
        <v>8458.12</v>
      </c>
      <c r="C21"/>
    </row>
    <row r="22" spans="1:3" ht="12.75">
      <c r="A22" s="9" t="s">
        <v>23</v>
      </c>
      <c r="B22" s="10">
        <v>2547.01</v>
      </c>
      <c r="C22"/>
    </row>
    <row r="23" spans="1:3" ht="12.75">
      <c r="A23" s="9" t="s">
        <v>24</v>
      </c>
      <c r="B23" s="10">
        <v>3468.55</v>
      </c>
      <c r="C23"/>
    </row>
    <row r="24" spans="1:3" ht="12.75">
      <c r="A24" s="9" t="s">
        <v>25</v>
      </c>
      <c r="B24" s="10">
        <v>-2706.51</v>
      </c>
      <c r="C24"/>
    </row>
    <row r="25" spans="1:3" ht="12.75">
      <c r="A25" s="9" t="s">
        <v>26</v>
      </c>
      <c r="B25" s="10">
        <v>7284.07</v>
      </c>
      <c r="C25"/>
    </row>
    <row r="26" spans="1:3" ht="12.75">
      <c r="A26" s="9" t="s">
        <v>27</v>
      </c>
      <c r="B26" s="10">
        <v>8070.56</v>
      </c>
      <c r="C26"/>
    </row>
    <row r="27" spans="1:3" ht="12.75">
      <c r="A27" s="9" t="s">
        <v>28</v>
      </c>
      <c r="B27" s="10">
        <v>5276.83</v>
      </c>
      <c r="C27"/>
    </row>
    <row r="28" spans="1:3" ht="12.75">
      <c r="A28" s="9" t="s">
        <v>29</v>
      </c>
      <c r="B28" s="10">
        <v>41537.97</v>
      </c>
      <c r="C28"/>
    </row>
    <row r="29" spans="1:3" ht="12.75">
      <c r="A29" s="9" t="s">
        <v>30</v>
      </c>
      <c r="B29" s="10">
        <v>5313.12</v>
      </c>
      <c r="C29"/>
    </row>
    <row r="30" spans="1:3" ht="12.75">
      <c r="A30" s="9" t="s">
        <v>31</v>
      </c>
      <c r="B30" s="10">
        <v>13754.54</v>
      </c>
      <c r="C30"/>
    </row>
    <row r="31" spans="1:3" ht="12.75">
      <c r="A31" s="9" t="s">
        <v>32</v>
      </c>
      <c r="B31" s="10">
        <v>5101.42</v>
      </c>
      <c r="C31"/>
    </row>
    <row r="32" spans="1:3" ht="12.75">
      <c r="A32" s="9" t="s">
        <v>33</v>
      </c>
      <c r="B32" s="10">
        <v>8486.78</v>
      </c>
      <c r="C32"/>
    </row>
    <row r="33" spans="1:3" ht="12.75">
      <c r="A33" s="9" t="s">
        <v>34</v>
      </c>
      <c r="B33" s="10">
        <v>5791.63</v>
      </c>
      <c r="C33"/>
    </row>
    <row r="34" spans="1:3" ht="12.75">
      <c r="A34" s="9" t="s">
        <v>35</v>
      </c>
      <c r="B34" s="10">
        <v>8670.21</v>
      </c>
      <c r="C34"/>
    </row>
    <row r="35" spans="1:3" ht="12.75">
      <c r="A35" s="9" t="s">
        <v>36</v>
      </c>
      <c r="B35" s="10">
        <v>7652.1</v>
      </c>
      <c r="C35"/>
    </row>
    <row r="36" spans="1:3" ht="12.75">
      <c r="A36" s="9" t="s">
        <v>37</v>
      </c>
      <c r="B36" s="10">
        <v>11309.37</v>
      </c>
      <c r="C36"/>
    </row>
    <row r="37" spans="1:3" ht="12.75">
      <c r="A37" s="9" t="s">
        <v>38</v>
      </c>
      <c r="B37" s="10">
        <v>8911.06</v>
      </c>
      <c r="C37"/>
    </row>
    <row r="38" spans="1:3" ht="12.75">
      <c r="A38" s="9" t="s">
        <v>39</v>
      </c>
      <c r="B38" s="10">
        <v>8027.82</v>
      </c>
      <c r="C38"/>
    </row>
    <row r="39" spans="1:3" ht="12.75">
      <c r="A39" s="9" t="s">
        <v>40</v>
      </c>
      <c r="B39" s="10">
        <v>6916.83</v>
      </c>
      <c r="C39"/>
    </row>
    <row r="40" spans="1:3" ht="26.25">
      <c r="A40" s="16" t="s">
        <v>12</v>
      </c>
      <c r="B40" s="5" t="s">
        <v>5</v>
      </c>
      <c r="C40" s="8">
        <f>C13-C14</f>
        <v>414206.4</v>
      </c>
    </row>
    <row r="41" spans="1:3" ht="12.75">
      <c r="A41" s="6"/>
      <c r="C41" s="19"/>
    </row>
  </sheetData>
  <mergeCells count="3">
    <mergeCell ref="A1:B1"/>
    <mergeCell ref="A2:C2"/>
    <mergeCell ref="A3:C3"/>
  </mergeCells>
  <printOptions/>
  <pageMargins left="0.1968503937007874" right="0.1968503937007874" top="0.1968503937007874" bottom="0.1968503937007874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Name</dc:creator>
  <cp:keywords/>
  <dc:description/>
  <cp:lastModifiedBy>larisa</cp:lastModifiedBy>
  <cp:lastPrinted>2010-01-20T13:48:38Z</cp:lastPrinted>
  <dcterms:created xsi:type="dcterms:W3CDTF">2009-08-22T08:11:07Z</dcterms:created>
  <dcterms:modified xsi:type="dcterms:W3CDTF">2014-02-11T03:50:11Z</dcterms:modified>
  <cp:category/>
  <cp:version/>
  <cp:contentType/>
  <cp:contentStatus/>
</cp:coreProperties>
</file>