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02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<sst xmlns="http://schemas.openxmlformats.org/spreadsheetml/2006/main" count="69" uniqueCount="56">
  <si>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</si>
  <si>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</si>
  <si>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</si>
  <si>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</si>
  <si>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</si>
  <si>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</si>
  <si>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</si>
  <si>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218 по пр. Ленина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</si>
  <si>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</si>
  <si>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</si>
  <si>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</si>
  <si>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</si>
  <si>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</si>
  <si>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</si>
  <si>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ремонт контейнера в 5 мусорокамере</t>
  </si>
  <si>
    <t>ремонт панельных швов кв. 43,103</t>
  </si>
  <si>
    <t>Начислено за использование общедомового имущества за весь период управления</t>
  </si>
  <si>
    <t>Итого</t>
  </si>
  <si>
    <t>смена изношенных трубопроводов во 2 подвале</t>
  </si>
  <si>
    <t xml:space="preserve">Проспект Ленина, д.218, кв.118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</si>
  <si>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кв.113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</si>
  <si>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</si>
  <si>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</si>
  <si>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</si>
  <si>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</si>
  <si>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</si>
  <si>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кв.095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</si>
  <si>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кв.092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</si>
  <si>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кв.091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</si>
  <si>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</si>
  <si>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</si>
  <si>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</si>
  <si>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</si>
  <si>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</si>
  <si>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кв.078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</si>
  <si>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кв.077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</si>
  <si>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кв.076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</si>
  <si>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кв.074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</si>
  <si>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</si>
  <si>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</si>
  <si>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</si>
  <si>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</si>
  <si>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</si>
  <si>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</si>
  <si>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</si>
  <si>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</si>
  <si>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</si>
  <si>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</si>
  <si>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кв.025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</si>
  <si>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кв.023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</si>
  <si>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кв.021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</si>
  <si>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</si>
  <si>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</si>
  <si>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</si>
  <si>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</si>
  <si>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кв.010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</si>
</sst>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7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59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Лист1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7">
      <selection activeCell="A57" sqref="A57:A64"/>
    </sheetView>
  </sheetViews>
  <sheetFormatPr defaultColWidth="9.00390625" defaultRowHeight="12.75"/>
  <cols>
    <col min="1" max="1" width="53.375" style="21" customWidth="1"/>
    <col min="2" max="2" width="13.125" style="14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17" t="s">
        <v>5</v>
      </c>
      <c r="C7" s="18">
        <v>190994.21</v>
      </c>
    </row>
    <row r="8" spans="1:3" ht="12.75">
      <c r="A8" s="19" t="s">
        <v>10</v>
      </c>
      <c r="B8" s="17" t="s">
        <v>5</v>
      </c>
      <c r="C8" s="23">
        <v>190895.4</v>
      </c>
    </row>
    <row r="9" spans="1:3" ht="26.25">
      <c r="A9" s="22" t="s">
        <v>16</v>
      </c>
      <c r="B9" s="17" t="s">
        <v>5</v>
      </c>
      <c r="C9" s="25">
        <v>37955.31</v>
      </c>
    </row>
    <row r="10" spans="1:3" ht="12.75">
      <c r="A10" s="19" t="s">
        <v>17</v>
      </c>
      <c r="B10" s="17" t="s">
        <v>5</v>
      </c>
      <c r="C10" s="24">
        <f>SUM(C8:C9)</f>
        <v>228850.71</v>
      </c>
    </row>
    <row r="11" spans="1:3" ht="12.75">
      <c r="A11" s="4" t="s">
        <v>3</v>
      </c>
      <c r="B11" s="5" t="s">
        <v>5</v>
      </c>
      <c r="C11" s="12">
        <f>SUM(C12:C15)</f>
        <v>56323.47</v>
      </c>
    </row>
    <row r="12" spans="1:3" ht="12.75">
      <c r="A12" s="4" t="s">
        <v>14</v>
      </c>
      <c r="B12" s="5" t="s">
        <v>5</v>
      </c>
      <c r="C12" s="12">
        <v>266.74</v>
      </c>
    </row>
    <row r="13" spans="1:3" ht="12.75">
      <c r="A13" s="4" t="s">
        <v>15</v>
      </c>
      <c r="B13" s="5" t="s">
        <v>5</v>
      </c>
      <c r="C13" s="12">
        <v>18893.15</v>
      </c>
    </row>
    <row r="14" spans="1:3" ht="12.75">
      <c r="A14" s="4" t="s">
        <v>18</v>
      </c>
      <c r="B14" s="5" t="s">
        <v>5</v>
      </c>
      <c r="C14" s="12">
        <v>11353.54</v>
      </c>
    </row>
    <row r="15" spans="1:3" ht="12.75">
      <c r="A15" s="4" t="s">
        <v>6</v>
      </c>
      <c r="B15" s="5" t="s">
        <v>5</v>
      </c>
      <c r="C15" s="12">
        <v>25810.04</v>
      </c>
    </row>
    <row r="16" spans="1:3" ht="26.25">
      <c r="A16" s="16" t="s">
        <v>11</v>
      </c>
      <c r="B16" s="17" t="s">
        <v>5</v>
      </c>
      <c r="C16" s="18">
        <f>C7+C11-C10</f>
        <v>18466.97</v>
      </c>
    </row>
    <row r="17" spans="1:3" ht="12.75">
      <c r="A17" s="11" t="s">
        <v>8</v>
      </c>
      <c r="B17" s="5" t="s">
        <v>5</v>
      </c>
      <c r="C17" s="12">
        <f>SUM(B18:B56)</f>
        <v>458270.3599999999</v>
      </c>
    </row>
    <row r="18" spans="1:3" ht="12.75">
      <c r="A18" s="9" t="s">
        <v>55</v>
      </c>
      <c r="B18" s="10">
        <v>13638.75</v>
      </c>
      <c r="C18"/>
    </row>
    <row r="19" spans="1:3" ht="12.75">
      <c r="A19" s="9" t="s">
        <v>54</v>
      </c>
      <c r="B19" s="10">
        <v>18625.53</v>
      </c>
      <c r="C19"/>
    </row>
    <row r="20" spans="1:3" ht="12.75">
      <c r="A20" s="9" t="s">
        <v>53</v>
      </c>
      <c r="B20" s="10">
        <v>4085.7</v>
      </c>
      <c r="C20"/>
    </row>
    <row r="21" spans="1:3" ht="12.75">
      <c r="A21" s="9" t="s">
        <v>52</v>
      </c>
      <c r="B21" s="10">
        <v>6180.34</v>
      </c>
      <c r="C21"/>
    </row>
    <row r="22" spans="1:3" ht="12.75">
      <c r="A22" s="9" t="s">
        <v>51</v>
      </c>
      <c r="B22" s="10">
        <v>5853.24</v>
      </c>
      <c r="C22"/>
    </row>
    <row r="23" spans="1:3" ht="12.75">
      <c r="A23" s="9" t="s">
        <v>50</v>
      </c>
      <c r="B23" s="10">
        <v>6261.48</v>
      </c>
      <c r="C23"/>
    </row>
    <row r="24" spans="1:3" ht="12.75">
      <c r="A24" s="9" t="s">
        <v>49</v>
      </c>
      <c r="B24" s="10">
        <v>4159.48</v>
      </c>
      <c r="C24"/>
    </row>
    <row r="25" spans="1:3" ht="12.75">
      <c r="A25" s="9" t="s">
        <v>48</v>
      </c>
      <c r="B25" s="10">
        <v>7209.54</v>
      </c>
      <c r="C25"/>
    </row>
    <row r="26" spans="1:3" ht="12.75">
      <c r="A26" s="9" t="s">
        <v>47</v>
      </c>
      <c r="B26" s="10">
        <v>16365.36</v>
      </c>
      <c r="C26"/>
    </row>
    <row r="27" spans="1:3" ht="12.75">
      <c r="A27" s="9" t="s">
        <v>46</v>
      </c>
      <c r="B27" s="10">
        <v>18891.34</v>
      </c>
      <c r="C27"/>
    </row>
    <row r="28" spans="1:3" ht="12.75">
      <c r="A28" s="9" t="s">
        <v>45</v>
      </c>
      <c r="B28" s="10">
        <v>100636.25</v>
      </c>
      <c r="C28"/>
    </row>
    <row r="29" spans="1:3" ht="12.75">
      <c r="A29" s="9" t="s">
        <v>44</v>
      </c>
      <c r="B29" s="10">
        <v>16102.72</v>
      </c>
      <c r="C29"/>
    </row>
    <row r="30" spans="1:3" ht="12.75">
      <c r="A30" s="9" t="s">
        <v>43</v>
      </c>
      <c r="B30" s="10">
        <v>9496.34</v>
      </c>
      <c r="C30"/>
    </row>
    <row r="31" spans="1:3" ht="12.75">
      <c r="A31" s="9" t="s">
        <v>42</v>
      </c>
      <c r="B31" s="10">
        <v>8130.11</v>
      </c>
      <c r="C31"/>
    </row>
    <row r="32" spans="1:3" ht="12.75">
      <c r="A32" s="9" t="s">
        <v>41</v>
      </c>
      <c r="B32" s="10">
        <v>9962.42</v>
      </c>
      <c r="C32"/>
    </row>
    <row r="33" spans="1:3" ht="12.75">
      <c r="A33" s="9" t="s">
        <v>40</v>
      </c>
      <c r="B33" s="10">
        <v>3420.3</v>
      </c>
      <c r="C33"/>
    </row>
    <row r="34" spans="1:3" ht="12.75">
      <c r="A34" s="9" t="s">
        <v>39</v>
      </c>
      <c r="B34" s="10">
        <v>13119.58</v>
      </c>
      <c r="C34"/>
    </row>
    <row r="35" spans="1:3" ht="12.75">
      <c r="A35" s="9" t="s">
        <v>38</v>
      </c>
      <c r="B35" s="10">
        <v>7290.7</v>
      </c>
      <c r="C35"/>
    </row>
    <row r="36" spans="1:3" ht="12.75">
      <c r="A36" s="9" t="s">
        <v>37</v>
      </c>
      <c r="B36" s="10">
        <v>3410.56</v>
      </c>
      <c r="C36"/>
    </row>
    <row r="37" spans="1:3" ht="12.75">
      <c r="A37" s="9" t="s">
        <v>36</v>
      </c>
      <c r="B37" s="10">
        <v>8167.64</v>
      </c>
      <c r="C37"/>
    </row>
    <row r="38" spans="1:3" ht="12.75">
      <c r="A38" s="9" t="s">
        <v>35</v>
      </c>
      <c r="B38" s="10">
        <v>65003.03</v>
      </c>
      <c r="C38"/>
    </row>
    <row r="39" spans="1:3" ht="12.75">
      <c r="A39" s="9" t="s">
        <v>34</v>
      </c>
      <c r="B39" s="10">
        <v>6344.46</v>
      </c>
      <c r="C39"/>
    </row>
    <row r="40" spans="1:3" ht="12.75">
      <c r="A40" s="9" t="s">
        <v>33</v>
      </c>
      <c r="B40" s="10">
        <v>4759.27</v>
      </c>
      <c r="C40"/>
    </row>
    <row r="41" spans="1:3" ht="12.75">
      <c r="A41" s="9" t="s">
        <v>32</v>
      </c>
      <c r="B41" s="10">
        <v>5129.25</v>
      </c>
      <c r="C41"/>
    </row>
    <row r="42" spans="1:3" ht="12.75">
      <c r="A42" s="9" t="s">
        <v>32</v>
      </c>
      <c r="B42" s="10">
        <v>2704.08</v>
      </c>
      <c r="C42"/>
    </row>
    <row r="43" spans="1:3" ht="12.75">
      <c r="A43" s="9" t="s">
        <v>32</v>
      </c>
      <c r="B43" s="10">
        <v>5263.02</v>
      </c>
      <c r="C43"/>
    </row>
    <row r="44" spans="1:3" ht="12.75">
      <c r="A44" s="9" t="s">
        <v>31</v>
      </c>
      <c r="B44" s="10">
        <v>1912.6</v>
      </c>
      <c r="C44"/>
    </row>
    <row r="45" spans="1:3" ht="12.75">
      <c r="A45" s="9" t="s">
        <v>30</v>
      </c>
      <c r="B45" s="10">
        <v>9477.9</v>
      </c>
      <c r="C45"/>
    </row>
    <row r="46" spans="1:3" ht="12.75">
      <c r="A46" s="9" t="s">
        <v>29</v>
      </c>
      <c r="B46" s="10">
        <v>5882.24</v>
      </c>
      <c r="C46"/>
    </row>
    <row r="47" spans="1:3" ht="12.75">
      <c r="A47" s="9" t="s">
        <v>28</v>
      </c>
      <c r="B47" s="10">
        <v>7294.37</v>
      </c>
      <c r="C47"/>
    </row>
    <row r="48" spans="1:3" ht="12.75">
      <c r="A48" s="9" t="s">
        <v>27</v>
      </c>
      <c r="B48" s="10">
        <v>3459.26</v>
      </c>
      <c r="C48"/>
    </row>
    <row r="49" spans="1:3" ht="12.75">
      <c r="A49" s="9" t="s">
        <v>26</v>
      </c>
      <c r="B49" s="10">
        <v>6509.81</v>
      </c>
      <c r="C49"/>
    </row>
    <row r="50" spans="1:3" ht="12.75">
      <c r="A50" s="9" t="s">
        <v>25</v>
      </c>
      <c r="B50" s="10">
        <v>4129.52</v>
      </c>
      <c r="C50"/>
    </row>
    <row r="51" spans="1:3" ht="12.75">
      <c r="A51" s="9" t="s">
        <v>24</v>
      </c>
      <c r="B51" s="10">
        <v>9552.1</v>
      </c>
      <c r="C51"/>
    </row>
    <row r="52" spans="1:3" ht="12.75">
      <c r="A52" s="9" t="s">
        <v>23</v>
      </c>
      <c r="B52" s="10">
        <v>10435.6</v>
      </c>
      <c r="C52"/>
    </row>
    <row r="53" spans="1:3" ht="12.75">
      <c r="A53" s="9" t="s">
        <v>22</v>
      </c>
      <c r="B53" s="10">
        <v>10455.61</v>
      </c>
      <c r="C53"/>
    </row>
    <row r="54" spans="1:3" ht="12.75">
      <c r="A54" s="9" t="s">
        <v>21</v>
      </c>
      <c r="B54" s="10">
        <v>2681.95</v>
      </c>
      <c r="C54"/>
    </row>
    <row r="55" spans="1:3" ht="12.75">
      <c r="A55" s="9" t="s">
        <v>20</v>
      </c>
      <c r="B55" s="10">
        <v>7741.3</v>
      </c>
      <c r="C55"/>
    </row>
    <row r="56" spans="1:3" ht="12.75">
      <c r="A56" s="9" t="s">
        <v>19</v>
      </c>
      <c r="B56" s="10">
        <v>8527.61</v>
      </c>
      <c r="C56"/>
    </row>
    <row r="57" spans="1:3" ht="26.25">
      <c r="A57" s="16" t="s">
        <v>12</v>
      </c>
      <c r="B57" s="5" t="s">
        <v>5</v>
      </c>
      <c r="C57" s="8">
        <f>C16+C17</f>
        <v>476737.32999999996</v>
      </c>
    </row>
    <row r="58" spans="1:3" ht="12.75">
      <c r="A58" s="6"/>
      <c r="C58" s="20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2014-02-11T08:08:43Z</dcterms:modified>
  <cp:category/>
  <cp:version/>
  <cp:contentType/>
  <cp:contentStatus/>
</cp:coreProperties>
</file>