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915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<sst xmlns="http://schemas.openxmlformats.org/spreadsheetml/2006/main" count="32" uniqueCount="20">
  <si>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</si>
  <si>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</si>
  <si>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</si>
  <si>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</si>
  <si>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</si>
  <si>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</si>
  <si>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</si>
  <si>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43 по ул. Белкинская</t>
  </si>
  <si>
    <t xml:space="preserve">Аккумулировано средств на проведение ремонта на начало года </t>
  </si>
  <si>
    <t>Итого переходящий остаток на проведение ремонта без учета задолженности жителей</t>
  </si>
  <si>
    <t>Задолженность жителей перед ООО УК «Комфорт» на конец года</t>
  </si>
  <si>
    <t xml:space="preserve">                        за 2014 год</t>
  </si>
  <si>
    <t xml:space="preserve">Начислено </t>
  </si>
  <si>
    <t xml:space="preserve">Начислено за использование общедомового имущества </t>
  </si>
  <si>
    <t>Итого за год</t>
  </si>
  <si>
    <t>ремонт лестничной клетки</t>
  </si>
  <si>
    <t>ремонт контейнерной площадки</t>
  </si>
  <si>
    <t>ремонт окон</t>
  </si>
  <si>
    <t>ремонт панельных швов кв. 139,121</t>
  </si>
  <si>
    <t>Задолженность жителей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</si>
</sst>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7" fontId="3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8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28" sqref="B28"/>
    </sheetView>
  </sheetViews>
  <sheetFormatPr defaultColWidth="9.00390625" defaultRowHeight="12.75"/>
  <cols>
    <col min="1" max="1" width="53.25390625" style="17" customWidth="1"/>
    <col min="2" max="2" width="13.125" style="10" customWidth="1"/>
    <col min="3" max="3" width="19.75390625" style="10" customWidth="1"/>
  </cols>
  <sheetData>
    <row r="1" spans="1:2" ht="12.75">
      <c r="A1" s="22" t="s">
        <v>0</v>
      </c>
      <c r="B1" s="22"/>
    </row>
    <row r="2" spans="1:3" ht="12.75">
      <c r="A2" s="23" t="s">
        <v>1</v>
      </c>
      <c r="B2" s="23"/>
      <c r="C2" s="23"/>
    </row>
    <row r="3" spans="1:3" ht="12.75">
      <c r="A3" s="24" t="s">
        <v>7</v>
      </c>
      <c r="B3" s="24"/>
      <c r="C3" s="24"/>
    </row>
    <row r="4" ht="12.75">
      <c r="A4" s="11" t="s">
        <v>11</v>
      </c>
    </row>
    <row r="5" spans="1:3" ht="12.75">
      <c r="A5" s="5" t="s">
        <v>2</v>
      </c>
      <c r="B5" s="2" t="s">
        <v>4</v>
      </c>
      <c r="C5" s="3"/>
    </row>
    <row r="6" spans="1:3" ht="25.5">
      <c r="A6" s="12" t="s">
        <v>8</v>
      </c>
      <c r="B6" s="13" t="s">
        <v>5</v>
      </c>
      <c r="C6" s="20">
        <v>391183.89</v>
      </c>
    </row>
    <row r="7" spans="1:3" ht="12.75">
      <c r="A7" s="6" t="s">
        <v>12</v>
      </c>
      <c r="B7" s="15" t="s">
        <v>5</v>
      </c>
      <c r="C7" s="18">
        <v>173914.2</v>
      </c>
    </row>
    <row r="8" spans="1:3" ht="12.75">
      <c r="A8" s="6" t="s">
        <v>13</v>
      </c>
      <c r="B8" s="15" t="s">
        <v>5</v>
      </c>
      <c r="C8" s="21">
        <v>9742.32</v>
      </c>
    </row>
    <row r="9" spans="1:3" ht="12.75">
      <c r="A9" s="19" t="s">
        <v>14</v>
      </c>
      <c r="B9" s="15" t="s">
        <v>5</v>
      </c>
      <c r="C9" s="18">
        <f>C7+C8</f>
        <v>183656.52000000002</v>
      </c>
    </row>
    <row r="10" spans="1:3" ht="12.75">
      <c r="A10" s="6" t="s">
        <v>3</v>
      </c>
      <c r="B10" s="1" t="s">
        <v>5</v>
      </c>
      <c r="C10" s="8">
        <f>SUM(C11:C15)</f>
        <v>412469.9</v>
      </c>
    </row>
    <row r="11" spans="1:3" ht="12.75">
      <c r="A11" s="6" t="s">
        <v>15</v>
      </c>
      <c r="B11" s="1" t="s">
        <v>5</v>
      </c>
      <c r="C11" s="8">
        <v>288709</v>
      </c>
    </row>
    <row r="12" spans="1:3" ht="12.75">
      <c r="A12" s="6" t="s">
        <v>16</v>
      </c>
      <c r="B12" s="1" t="s">
        <v>5</v>
      </c>
      <c r="C12" s="8">
        <v>8837</v>
      </c>
    </row>
    <row r="13" spans="1:3" ht="12.75">
      <c r="A13" s="6" t="s">
        <v>17</v>
      </c>
      <c r="B13" s="1" t="s">
        <v>5</v>
      </c>
      <c r="C13" s="8">
        <v>60504</v>
      </c>
    </row>
    <row r="14" spans="1:3" ht="12.75">
      <c r="A14" s="6" t="s">
        <v>18</v>
      </c>
      <c r="B14" s="1" t="s">
        <v>5</v>
      </c>
      <c r="C14" s="8">
        <v>37410</v>
      </c>
    </row>
    <row r="15" spans="1:3" ht="12.75">
      <c r="A15" s="6" t="s">
        <v>6</v>
      </c>
      <c r="B15" s="1" t="s">
        <v>5</v>
      </c>
      <c r="C15" s="8">
        <v>17009.9</v>
      </c>
    </row>
    <row r="16" spans="1:3" ht="25.5">
      <c r="A16" s="12" t="s">
        <v>9</v>
      </c>
      <c r="B16" s="15" t="s">
        <v>5</v>
      </c>
      <c r="C16" s="14">
        <f>C6+C9-C10</f>
        <v>162370.51</v>
      </c>
    </row>
    <row r="17" spans="1:3" ht="12.75">
      <c r="A17" s="6" t="s">
        <v>19</v>
      </c>
      <c r="B17" s="1" t="s">
        <v>5</v>
      </c>
      <c r="C17" s="9">
        <v>507343.55</v>
      </c>
    </row>
    <row r="18" spans="1:3" ht="25.5">
      <c r="A18" s="12" t="s">
        <v>10</v>
      </c>
      <c r="B18" s="1" t="s">
        <v>5</v>
      </c>
      <c r="C18" s="4">
        <f>C17-C16</f>
        <v>344973.04</v>
      </c>
    </row>
    <row r="19" spans="1:3" ht="12.75">
      <c r="A19" s="7"/>
      <c r="C19" s="16"/>
    </row>
  </sheetData>
  <sheetProtection/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2010-09-27T13:21:35Z</cp:lastPrinted>
  <dcterms:created xsi:type="dcterms:W3CDTF">2009-08-22T08:11:07Z</dcterms:created>
  <dcterms:modified xsi:type="dcterms:W3CDTF">2015-02-03T14:59:23Z</dcterms:modified>
  <cp:category/>
  <cp:version/>
  <cp:contentType/>
  <cp:contentStatus/>
</cp:coreProperties>
</file>