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<sst xmlns="http://schemas.openxmlformats.org/spreadsheetml/2006/main" count="32" uniqueCount="20">
  <si>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</si>
  <si>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</si>
  <si>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</si>
  <si>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</si>
  <si>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</si>
  <si>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</si>
  <si>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</si>
  <si>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21 по ул. Гагарина</t>
  </si>
  <si>
    <t>Задолженность жителей перед ООО УК «Комфорт» на начало года</t>
  </si>
  <si>
    <t>Итого задолженность жителей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</si>
  <si>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</si>
  <si>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</si>
  <si>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</si>
  <si>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</si>
  <si>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</si>
  <si>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тележки контейнера в 1,3 мусорокамерах</t>
  </si>
  <si>
    <t>ремонт клапана мусоропровода во 2 подъезде на 4 эт.</t>
  </si>
  <si>
    <t>смена запорной арматуры во 2 теплоузле</t>
  </si>
  <si>
    <t>смена изношенных трубопроводов под кв. 76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</si>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</sst>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zoomScalePageLayoutView="0" workbookViewId="0" topLeftCell="A10">
      <selection activeCell="C31" sqref="C31"/>
    </sheetView>
  </sheetViews>
  <sheetFormatPr defaultColWidth="9.00390625" defaultRowHeight="12.75"/>
  <cols>
    <col min="1" max="1" width="53.25390625" style="20" customWidth="1"/>
    <col min="2" max="2" width="13.125" style="14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11</v>
      </c>
      <c r="B4" s="11"/>
      <c r="C4" s="11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5.5">
      <c r="A7" s="15" t="s">
        <v>8</v>
      </c>
      <c r="B7" s="16" t="s">
        <v>5</v>
      </c>
      <c r="C7" s="17">
        <v>326615.57</v>
      </c>
    </row>
    <row r="8" spans="1:3" ht="12.75">
      <c r="A8" s="9" t="s">
        <v>12</v>
      </c>
      <c r="B8" s="16" t="s">
        <v>5</v>
      </c>
      <c r="C8" s="21">
        <v>229276.32</v>
      </c>
    </row>
    <row r="9" spans="1:3" ht="12.75">
      <c r="A9" s="9" t="s">
        <v>13</v>
      </c>
      <c r="B9" s="16" t="s">
        <v>5</v>
      </c>
      <c r="C9" s="21">
        <v>20969.28</v>
      </c>
    </row>
    <row r="10" spans="1:3" ht="12.75">
      <c r="A10" s="23" t="s">
        <v>14</v>
      </c>
      <c r="B10" s="16" t="s">
        <v>5</v>
      </c>
      <c r="C10" s="22">
        <f>SUM(C8:C9)</f>
        <v>250245.6</v>
      </c>
    </row>
    <row r="11" spans="1:3" ht="12.75">
      <c r="A11" s="6" t="s">
        <v>3</v>
      </c>
      <c r="B11" s="7" t="s">
        <v>5</v>
      </c>
      <c r="C11" s="10">
        <f>SUM(C12:C16)</f>
        <v>48860.3</v>
      </c>
    </row>
    <row r="12" spans="1:3" ht="12.75">
      <c r="A12" s="6" t="s">
        <v>15</v>
      </c>
      <c r="B12" s="7" t="s">
        <v>5</v>
      </c>
      <c r="C12" s="10">
        <v>1329</v>
      </c>
    </row>
    <row r="13" spans="1:3" ht="12.75">
      <c r="A13" s="6" t="s">
        <v>16</v>
      </c>
      <c r="B13" s="7" t="s">
        <v>5</v>
      </c>
      <c r="C13" s="10">
        <v>712</v>
      </c>
    </row>
    <row r="14" spans="1:3" ht="12.75">
      <c r="A14" s="6" t="s">
        <v>17</v>
      </c>
      <c r="B14" s="7" t="s">
        <v>5</v>
      </c>
      <c r="C14" s="10">
        <v>5488</v>
      </c>
    </row>
    <row r="15" spans="1:3" ht="12.75">
      <c r="A15" s="6" t="s">
        <v>18</v>
      </c>
      <c r="B15" s="7" t="s">
        <v>5</v>
      </c>
      <c r="C15" s="10">
        <v>14532</v>
      </c>
    </row>
    <row r="16" spans="1:3" ht="12.75">
      <c r="A16" s="6" t="s">
        <v>6</v>
      </c>
      <c r="B16" s="7" t="s">
        <v>5</v>
      </c>
      <c r="C16" s="10">
        <v>26799.3</v>
      </c>
    </row>
    <row r="17" spans="1:3" ht="25.5">
      <c r="A17" s="15" t="s">
        <v>9</v>
      </c>
      <c r="B17" s="16" t="s">
        <v>5</v>
      </c>
      <c r="C17" s="17">
        <f>C7+C11-C10</f>
        <v>125230.26999999999</v>
      </c>
    </row>
    <row r="18" spans="1:3" ht="12.75">
      <c r="A18" s="9" t="s">
        <v>19</v>
      </c>
      <c r="B18" s="7" t="s">
        <v>5</v>
      </c>
      <c r="C18" s="18">
        <v>304246.66</v>
      </c>
    </row>
    <row r="19" spans="1:3" ht="25.5">
      <c r="A19" s="15" t="s">
        <v>10</v>
      </c>
      <c r="B19" s="7" t="s">
        <v>5</v>
      </c>
      <c r="C19" s="2">
        <f>C17+C18</f>
        <v>429476.92999999993</v>
      </c>
    </row>
    <row r="20" spans="1:3" ht="12.75">
      <c r="A20" s="8"/>
      <c r="C20" s="19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27.75" customHeight="1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42" customHeight="1">
      <c r="A90"/>
      <c r="B90"/>
      <c r="C90"/>
    </row>
    <row r="91" spans="1:3" ht="48.75" customHeight="1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40.5" customHeight="1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2015-02-03T15:01:18Z</dcterms:modified>
  <cp:category/>
  <cp:version/>
  <cp:contentType/>
  <cp:contentStatus/>
</cp:coreProperties>
</file>