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40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<sst xmlns="http://schemas.openxmlformats.org/spreadsheetml/2006/main" count="28" uniqueCount="17">
  <si>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</si>
  <si>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</si>
  <si>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</si>
  <si>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</si>
  <si>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</si>
  <si>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</si>
  <si>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</si>
  <si>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222 по пр. Ленина</t>
  </si>
  <si>
    <t>Задолженность жителей перед ООО УК «Комфорт» на конец года</t>
  </si>
  <si>
    <t>Итого переходящий остаток на проведение ремонта без учета задолженности жителей</t>
  </si>
  <si>
    <t xml:space="preserve">                        за 2014 год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</si>
  <si>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</si>
  <si>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</si>
  <si>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</si>
  <si>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</si>
  <si>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>установка поручня у 1 подъезда</t>
  </si>
  <si>
    <t>смена изношенных трубопроводов под кв.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</si>
</sst>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9" fillId="41" borderId="7" applyNumberFormat="0" applyFont="0" applyAlignment="0" applyProtection="0"/>
    <xf numFmtId="0" fontId="22" fillId="3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10" applyNumberFormat="0" applyAlignment="0" applyProtection="0"/>
    <xf numFmtId="0" fontId="30" fillId="49" borderId="11" applyNumberFormat="0" applyAlignment="0" applyProtection="0"/>
    <xf numFmtId="0" fontId="31" fillId="49" borderId="10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50" borderId="16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7" fontId="3" fillId="0" borderId="19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9" xfId="0" applyNumberFormat="1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9" xfId="0" applyFont="1" applyBorder="1" applyAlignment="1">
      <alignment/>
    </xf>
    <xf numFmtId="4" fontId="8" fillId="0" borderId="19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3" t="s">
        <v>10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9</v>
      </c>
      <c r="B7" s="5" t="s">
        <v>5</v>
      </c>
      <c r="C7" s="15">
        <v>97011.5</v>
      </c>
    </row>
    <row r="8" spans="1:3" ht="12.75">
      <c r="A8" s="16" t="s">
        <v>11</v>
      </c>
      <c r="B8" s="17" t="s">
        <v>5</v>
      </c>
      <c r="C8" s="27">
        <v>121844.52</v>
      </c>
    </row>
    <row r="9" spans="1:3" ht="12.75">
      <c r="A9" s="16" t="s">
        <v>12</v>
      </c>
      <c r="B9" s="17" t="s">
        <v>5</v>
      </c>
      <c r="C9" s="20">
        <v>14826.96</v>
      </c>
    </row>
    <row r="10" spans="1:3" ht="12.75">
      <c r="A10" s="26" t="s">
        <v>13</v>
      </c>
      <c r="B10" s="17" t="s">
        <v>5</v>
      </c>
      <c r="C10" s="21">
        <f>SUM(C8:C9)</f>
        <v>136671.48</v>
      </c>
    </row>
    <row r="11" spans="1:3" ht="12.75">
      <c r="A11" s="4" t="s">
        <v>3</v>
      </c>
      <c r="B11" s="5" t="s">
        <v>5</v>
      </c>
      <c r="C11" s="10">
        <f>SUM(C12:C14)</f>
        <v>16916</v>
      </c>
    </row>
    <row r="12" spans="1:3" ht="12.75">
      <c r="A12" s="4" t="s">
        <v>15</v>
      </c>
      <c r="B12" s="5" t="s">
        <v>5</v>
      </c>
      <c r="C12" s="10">
        <v>995</v>
      </c>
    </row>
    <row r="13" spans="1:3" ht="12.75">
      <c r="A13" s="4" t="s">
        <v>16</v>
      </c>
      <c r="B13" s="5" t="s">
        <v>5</v>
      </c>
      <c r="C13" s="10">
        <v>10311</v>
      </c>
    </row>
    <row r="14" spans="1:3" ht="12.75">
      <c r="A14" s="4" t="s">
        <v>6</v>
      </c>
      <c r="B14" s="5" t="s">
        <v>5</v>
      </c>
      <c r="C14" s="10">
        <v>5610</v>
      </c>
    </row>
    <row r="15" spans="1:3" ht="25.5">
      <c r="A15" s="14" t="s">
        <v>9</v>
      </c>
      <c r="B15" s="17" t="s">
        <v>5</v>
      </c>
      <c r="C15" s="22">
        <f>C7+C10-C11</f>
        <v>216766.98</v>
      </c>
    </row>
    <row r="16" spans="1:3" ht="12.75">
      <c r="A16" s="9" t="s">
        <v>14</v>
      </c>
      <c r="B16" s="5" t="s">
        <v>5</v>
      </c>
      <c r="C16" s="10">
        <v>227024.02</v>
      </c>
    </row>
    <row r="17" spans="1:3" ht="25.5">
      <c r="A17" s="14" t="s">
        <v>8</v>
      </c>
      <c r="B17" s="5" t="s">
        <v>5</v>
      </c>
      <c r="C17" s="8">
        <f>C16-C15</f>
        <v>10257.039999999979</v>
      </c>
    </row>
    <row r="18" spans="1:3" ht="12.75">
      <c r="A18" s="6"/>
      <c r="C18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2015-02-07T06:10:13Z</dcterms:modified>
  <cp:category/>
  <cp:version/>
  <cp:contentType/>
  <cp:contentStatus/>
</cp:coreProperties>
</file>