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8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<sst xmlns="http://schemas.openxmlformats.org/spreadsheetml/2006/main" count="34" uniqueCount="21">
  <si>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</si>
  <si>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</si>
  <si>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</si>
  <si>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</si>
  <si>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</si>
  <si>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</si>
  <si>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</si>
  <si>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79 по пр. Ленина</t>
  </si>
  <si>
    <t xml:space="preserve">Задолженность жителей, в т.ч. </t>
  </si>
  <si>
    <t>Задолженность жителей перед ООО УК «Комфорт» на начало года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</si>
  <si>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</si>
  <si>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</si>
  <si>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</si>
  <si>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</si>
  <si>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</si>
  <si>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</si>
  <si>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ремонт контейнера</t>
  </si>
  <si>
    <t>ремонт фасада</t>
  </si>
  <si>
    <t>смена изношенных трубопроводов в кв. 24</t>
  </si>
  <si>
    <t>смена замка в душ</t>
  </si>
  <si>
    <t>ремонт теплоузла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</si>
</sst>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3" t="s">
        <v>12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9</v>
      </c>
      <c r="B7" s="15" t="s">
        <v>5</v>
      </c>
      <c r="C7" s="16">
        <v>316776.18</v>
      </c>
    </row>
    <row r="8" spans="1:3" ht="12.75">
      <c r="A8" s="17" t="s">
        <v>13</v>
      </c>
      <c r="B8" s="15" t="s">
        <v>5</v>
      </c>
      <c r="C8" s="23">
        <v>54968.88</v>
      </c>
    </row>
    <row r="9" spans="1:3" ht="12.75">
      <c r="A9" s="17" t="s">
        <v>14</v>
      </c>
      <c r="B9" s="15" t="s">
        <v>5</v>
      </c>
      <c r="C9" s="20">
        <v>4871.16</v>
      </c>
    </row>
    <row r="10" spans="1:3" ht="12.75">
      <c r="A10" s="22" t="s">
        <v>15</v>
      </c>
      <c r="B10" s="15" t="s">
        <v>5</v>
      </c>
      <c r="C10" s="21">
        <f>SUM(C8:C9)</f>
        <v>59840.03999999999</v>
      </c>
    </row>
    <row r="11" spans="1:3" ht="12.75">
      <c r="A11" s="4" t="s">
        <v>3</v>
      </c>
      <c r="B11" s="5" t="s">
        <v>5</v>
      </c>
      <c r="C11" s="10">
        <f>SUM(C12:C17)</f>
        <v>71586.1</v>
      </c>
    </row>
    <row r="12" spans="1:3" ht="12.75">
      <c r="A12" s="4" t="s">
        <v>16</v>
      </c>
      <c r="B12" s="5" t="s">
        <v>5</v>
      </c>
      <c r="C12" s="10">
        <v>1504</v>
      </c>
    </row>
    <row r="13" spans="1:3" ht="12.75">
      <c r="A13" s="4" t="s">
        <v>17</v>
      </c>
      <c r="B13" s="5" t="s">
        <v>5</v>
      </c>
      <c r="C13" s="10">
        <v>6774</v>
      </c>
    </row>
    <row r="14" spans="1:3" ht="12.75">
      <c r="A14" s="4" t="s">
        <v>18</v>
      </c>
      <c r="B14" s="5" t="s">
        <v>5</v>
      </c>
      <c r="C14" s="10">
        <v>1925</v>
      </c>
    </row>
    <row r="15" spans="1:3" ht="12.75">
      <c r="A15" s="4" t="s">
        <v>19</v>
      </c>
      <c r="B15" s="5" t="s">
        <v>5</v>
      </c>
      <c r="C15" s="10">
        <v>818</v>
      </c>
    </row>
    <row r="16" spans="1:3" ht="12.75">
      <c r="A16" s="4" t="s">
        <v>20</v>
      </c>
      <c r="B16" s="5" t="s">
        <v>5</v>
      </c>
      <c r="C16" s="10">
        <v>8330</v>
      </c>
    </row>
    <row r="17" spans="1:3" ht="12.75">
      <c r="A17" s="4" t="s">
        <v>6</v>
      </c>
      <c r="B17" s="5" t="s">
        <v>5</v>
      </c>
      <c r="C17" s="10">
        <v>52235.1</v>
      </c>
    </row>
    <row r="18" spans="1:3" ht="25.5">
      <c r="A18" s="14" t="s">
        <v>10</v>
      </c>
      <c r="B18" s="15" t="s">
        <v>5</v>
      </c>
      <c r="C18" s="16">
        <f>C7+C11-C10</f>
        <v>328522.24000000005</v>
      </c>
    </row>
    <row r="19" spans="1:3" ht="12.75">
      <c r="A19" s="9" t="s">
        <v>8</v>
      </c>
      <c r="B19" s="5" t="s">
        <v>5</v>
      </c>
      <c r="C19" s="10">
        <v>637646.65</v>
      </c>
    </row>
    <row r="20" spans="1:3" ht="25.5">
      <c r="A20" s="14" t="s">
        <v>11</v>
      </c>
      <c r="B20" s="5" t="s">
        <v>5</v>
      </c>
      <c r="C20" s="8">
        <f>C18+C19</f>
        <v>966168.8900000001</v>
      </c>
    </row>
    <row r="21" spans="1:3" ht="12.75">
      <c r="A21" s="6"/>
      <c r="C21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2015-02-03T16:04:42Z</dcterms:modified>
  <cp:category/>
  <cp:version/>
  <cp:contentType/>
  <cp:contentStatus/>
</cp:coreProperties>
</file>