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0" yWindow="19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<sst xmlns="http://schemas.openxmlformats.org/spreadsheetml/2006/main" count="30" uniqueCount="19">
  <si>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</si>
  <si>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</si>
  <si>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</si>
  <si>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</si>
  <si>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</si>
  <si>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</si>
  <si>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</si>
  <si>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43 по ул. Гагарина</t>
  </si>
  <si>
    <t>Задолженность жителей перед ООО УК «Комфорт» на конец года</t>
  </si>
  <si>
    <t>Итого задолженность жителей перед УК КОМФОРТ без учета задолженности жителей</t>
  </si>
  <si>
    <t>Задолженность жителей перед ООО УК «Комфорт» на начало года</t>
  </si>
  <si>
    <t>Задолженность жителей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</si>
  <si>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</si>
  <si>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</si>
  <si>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</si>
  <si>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 xml:space="preserve">                        за 2015 год</t>
  </si>
  <si>
    <t>восстановление освещения в 1 подвале</t>
  </si>
  <si>
    <t>ремонт панельных швов кв. 4</t>
  </si>
  <si>
    <t>ремонт тележки контейнера в 2 подъезде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</si>
</sst>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&quot;р.&quot;;\-#,##0.0&quot;р.&quot;"/>
    <numFmt numFmtId="173" formatCode="#,##0.00\ &quot;&quot;;\-#,##0.00\ &quot;&quot;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7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7" fontId="3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7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173" fontId="4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53.25390625" style="20" customWidth="1"/>
    <col min="2" max="2" width="13.125" style="18" customWidth="1"/>
    <col min="3" max="3" width="19.75390625" style="9" customWidth="1"/>
  </cols>
  <sheetData>
    <row r="1" spans="1:2" ht="12.75">
      <c r="A1" s="26" t="s">
        <v>0</v>
      </c>
      <c r="B1" s="26"/>
    </row>
    <row r="2" spans="1:3" ht="12.75">
      <c r="A2" s="27" t="s">
        <v>1</v>
      </c>
      <c r="B2" s="27"/>
      <c r="C2" s="27"/>
    </row>
    <row r="3" spans="1:3" ht="12.75">
      <c r="A3" s="28" t="s">
        <v>7</v>
      </c>
      <c r="B3" s="28"/>
      <c r="C3" s="28"/>
    </row>
    <row r="4" spans="1:2" ht="12.75">
      <c r="A4" s="10" t="s">
        <v>15</v>
      </c>
      <c r="B4" s="11"/>
    </row>
    <row r="5" spans="1:2" ht="12.75">
      <c r="A5" s="10"/>
      <c r="B5" s="11"/>
    </row>
    <row r="6" spans="1:3" ht="12.75">
      <c r="A6" s="3" t="s">
        <v>2</v>
      </c>
      <c r="B6" s="12" t="s">
        <v>4</v>
      </c>
      <c r="C6" s="1"/>
    </row>
    <row r="7" spans="1:3" ht="25.5">
      <c r="A7" s="13" t="s">
        <v>10</v>
      </c>
      <c r="B7" s="14" t="s">
        <v>5</v>
      </c>
      <c r="C7" s="15">
        <v>186844.7</v>
      </c>
    </row>
    <row r="8" spans="1:3" ht="12.75">
      <c r="A8" s="7" t="s">
        <v>12</v>
      </c>
      <c r="B8" s="16" t="s">
        <v>5</v>
      </c>
      <c r="C8" s="23">
        <v>196339.56</v>
      </c>
    </row>
    <row r="9" spans="1:3" ht="12.75">
      <c r="A9" s="7" t="s">
        <v>13</v>
      </c>
      <c r="B9" s="16" t="s">
        <v>5</v>
      </c>
      <c r="C9" s="21">
        <v>17369.28</v>
      </c>
    </row>
    <row r="10" spans="1:3" ht="12.75">
      <c r="A10" s="24" t="s">
        <v>14</v>
      </c>
      <c r="B10" s="16" t="s">
        <v>5</v>
      </c>
      <c r="C10" s="22">
        <f>SUM(C8:C9)</f>
        <v>213708.84</v>
      </c>
    </row>
    <row r="11" spans="1:3" ht="12.75">
      <c r="A11" s="4" t="s">
        <v>3</v>
      </c>
      <c r="B11" s="6" t="s">
        <v>5</v>
      </c>
      <c r="C11" s="17">
        <f>SUM(C12:C15)</f>
        <v>62365.7</v>
      </c>
    </row>
    <row r="12" spans="1:3" ht="12.75">
      <c r="A12" s="4" t="s">
        <v>16</v>
      </c>
      <c r="B12" s="6" t="s">
        <v>5</v>
      </c>
      <c r="C12" s="8">
        <v>18998</v>
      </c>
    </row>
    <row r="13" spans="1:3" ht="12.75">
      <c r="A13" s="4" t="s">
        <v>18</v>
      </c>
      <c r="B13" s="6" t="s">
        <v>5</v>
      </c>
      <c r="C13" s="8">
        <v>1012</v>
      </c>
    </row>
    <row r="14" spans="1:3" ht="12.75">
      <c r="A14" s="4" t="s">
        <v>17</v>
      </c>
      <c r="B14" s="6" t="s">
        <v>5</v>
      </c>
      <c r="C14" s="8">
        <v>29602</v>
      </c>
    </row>
    <row r="15" spans="1:3" ht="12.75">
      <c r="A15" s="4" t="s">
        <v>6</v>
      </c>
      <c r="B15" s="6" t="s">
        <v>5</v>
      </c>
      <c r="C15" s="17">
        <v>12753.7</v>
      </c>
    </row>
    <row r="16" spans="1:3" ht="25.5">
      <c r="A16" s="13" t="s">
        <v>9</v>
      </c>
      <c r="B16" s="16" t="s">
        <v>5</v>
      </c>
      <c r="C16" s="15">
        <f>C7+C11-C10</f>
        <v>35501.56000000003</v>
      </c>
    </row>
    <row r="17" spans="1:3" ht="12.75">
      <c r="A17" s="7" t="s">
        <v>11</v>
      </c>
      <c r="B17" s="6" t="s">
        <v>5</v>
      </c>
      <c r="C17" s="25">
        <v>240103.14</v>
      </c>
    </row>
    <row r="18" spans="1:3" ht="25.5">
      <c r="A18" s="13" t="s">
        <v>8</v>
      </c>
      <c r="B18" s="6" t="s">
        <v>5</v>
      </c>
      <c r="C18" s="2">
        <f>C16+C17</f>
        <v>275604.70000000007</v>
      </c>
    </row>
    <row r="19" spans="1:3" ht="12.75">
      <c r="A19" s="5"/>
      <c r="C19" s="19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lgs</cp:lastModifiedBy>
  <cp:lastPrinted>2010-01-20T13:48:38Z</cp:lastPrinted>
  <dcterms:created xsi:type="dcterms:W3CDTF">2009-08-22T08:11:07Z</dcterms:created>
  <dcterms:modified xsi:type="dcterms:W3CDTF">2016-03-01T05:53:22Z</dcterms:modified>
  <cp:category/>
  <cp:version/>
  <cp:contentType/>
  <cp:contentStatus/>
</cp:coreProperties>
</file>