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7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<sst xmlns="http://schemas.openxmlformats.org/spreadsheetml/2006/main" count="30" uniqueCount="19">
  <si>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</si>
  <si>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</si>
  <si>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</si>
  <si>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</si>
  <si>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</si>
  <si>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</si>
  <si>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</si>
  <si>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218 по пр. Ленина</t>
  </si>
  <si>
    <t>Задолженность жителей перед ООО УК «Комфорт» на конец года</t>
  </si>
  <si>
    <t>Задолженность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</si>
  <si>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</si>
  <si>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</si>
  <si>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</si>
  <si>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Итого переходящий остаток на проведение ремонта без учета задолженности жителей</t>
  </si>
  <si>
    <t xml:space="preserve">Аккумулировано средств на проведение ремонта на начало года </t>
  </si>
  <si>
    <t xml:space="preserve">                        за 2015 год</t>
  </si>
  <si>
    <t>смена замков</t>
  </si>
  <si>
    <t>смена скамейки у 3 подъезда</t>
  </si>
  <si>
    <t>смена полотенцесушителя в кв. 69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</si>
</sst>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9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10" applyNumberFormat="0" applyAlignment="0" applyProtection="0"/>
    <xf numFmtId="0" fontId="31" fillId="49" borderId="11" applyNumberFormat="0" applyAlignment="0" applyProtection="0"/>
    <xf numFmtId="0" fontId="32" fillId="49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50" borderId="16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wrapText="1"/>
    </xf>
    <xf numFmtId="7" fontId="3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45" fillId="55" borderId="19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14</v>
      </c>
      <c r="B7" s="15" t="s">
        <v>5</v>
      </c>
      <c r="C7" s="16">
        <v>57624.65</v>
      </c>
    </row>
    <row r="8" spans="1:3" ht="12.75">
      <c r="A8" s="17" t="s">
        <v>10</v>
      </c>
      <c r="B8" s="15" t="s">
        <v>5</v>
      </c>
      <c r="C8" s="23">
        <v>191372.4</v>
      </c>
    </row>
    <row r="9" spans="1:3" ht="12.75">
      <c r="A9" s="17" t="s">
        <v>11</v>
      </c>
      <c r="B9" s="15" t="s">
        <v>5</v>
      </c>
      <c r="C9" s="20">
        <v>13342.32</v>
      </c>
    </row>
    <row r="10" spans="1:3" ht="12.75">
      <c r="A10" s="22" t="s">
        <v>12</v>
      </c>
      <c r="B10" s="15" t="s">
        <v>5</v>
      </c>
      <c r="C10" s="21">
        <f>SUM(C8:C9)</f>
        <v>204714.72</v>
      </c>
    </row>
    <row r="11" spans="1:3" ht="12.75">
      <c r="A11" s="4" t="s">
        <v>3</v>
      </c>
      <c r="B11" s="5" t="s">
        <v>5</v>
      </c>
      <c r="C11" s="10">
        <f>SUM(C12:C15)</f>
        <v>54231.1</v>
      </c>
    </row>
    <row r="12" spans="1:3" ht="12.75">
      <c r="A12" s="4" t="s">
        <v>16</v>
      </c>
      <c r="B12" s="5" t="s">
        <v>5</v>
      </c>
      <c r="C12" s="10">
        <v>6551</v>
      </c>
    </row>
    <row r="13" spans="1:3" ht="12.75">
      <c r="A13" s="4" t="s">
        <v>17</v>
      </c>
      <c r="B13" s="5" t="s">
        <v>5</v>
      </c>
      <c r="C13" s="10">
        <v>2273</v>
      </c>
    </row>
    <row r="14" spans="1:3" ht="12.75">
      <c r="A14" s="4" t="s">
        <v>18</v>
      </c>
      <c r="B14" s="5" t="s">
        <v>5</v>
      </c>
      <c r="C14" s="10">
        <v>1990</v>
      </c>
    </row>
    <row r="15" spans="1:3" ht="12.75">
      <c r="A15" s="4" t="s">
        <v>6</v>
      </c>
      <c r="B15" s="5" t="s">
        <v>5</v>
      </c>
      <c r="C15" s="10">
        <v>43417.1</v>
      </c>
    </row>
    <row r="16" spans="1:3" ht="25.5">
      <c r="A16" s="14" t="s">
        <v>13</v>
      </c>
      <c r="B16" s="15" t="s">
        <v>5</v>
      </c>
      <c r="C16" s="16">
        <f>C10+C7-C11</f>
        <v>208108.27</v>
      </c>
    </row>
    <row r="17" spans="1:3" ht="12.75">
      <c r="A17" s="9" t="s">
        <v>9</v>
      </c>
      <c r="B17" s="5" t="s">
        <v>5</v>
      </c>
      <c r="C17" s="27">
        <v>497649.84</v>
      </c>
    </row>
    <row r="18" spans="1:3" ht="25.5">
      <c r="A18" s="14" t="s">
        <v>8</v>
      </c>
      <c r="B18" s="5" t="s">
        <v>5</v>
      </c>
      <c r="C18" s="8">
        <f>C17-C16</f>
        <v>289541.57000000007</v>
      </c>
    </row>
    <row r="19" spans="1:3" ht="12.75">
      <c r="A19" s="6"/>
      <c r="C19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2016-02-28T06:03:45Z</dcterms:modified>
  <cp:category/>
  <cp:version/>
  <cp:contentType/>
  <cp:contentStatus/>
</cp:coreProperties>
</file>