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83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<sst xmlns="http://schemas.openxmlformats.org/spreadsheetml/2006/main" count="41" uniqueCount="34">
  <si>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</si>
  <si>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</si>
  <si>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</si>
  <si>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</si>
  <si>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</si>
  <si>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</si>
  <si>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</si>
  <si>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без централизованного горячего водоснабжения и неотапливаемыми ванными комнатами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</si>
  <si>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</si>
  <si>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</si>
  <si>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</si>
  <si>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</si>
  <si>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>Дома, общежития с общими душевыми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</si>
  <si>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</si>
  <si>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</si>
  <si>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</si>
  <si>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</si>
  <si>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вывоз твердых бытовых отходов"    </t>
  </si>
  <si>
    <t xml:space="preserve">Текущий ремонт </t>
  </si>
  <si>
    <t>пр. Ленина д.83</t>
  </si>
  <si>
    <t xml:space="preserve">"Содержание и текущий ремонт общего имущества, включая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</si>
  <si>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</si>
  <si>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</si>
  <si>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</si>
  <si>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83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</si>
  <si>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</si>
  <si>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Постановление Министерства конкурентной политики и тарифов Калужской области № 333-эк от 17.12.2010г.</t>
  </si>
  <si>
    <t>Постановление Министерства конкурентной политики и тарифов Калужской области № 131-эк от 11.11.2010г.</t>
  </si>
  <si>
    <t>Постановление 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</si>
  <si>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</si>
  <si>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</si>
  <si>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</si>
  <si>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Дома, не оборудованные лифтовым оборудованием                       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</si>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</sst>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3" t="s">
        <v>24</v>
      </c>
      <c r="B1" s="43"/>
      <c r="C1" s="43"/>
      <c r="D1" s="43"/>
      <c r="E1" s="43"/>
      <c r="F1" s="43"/>
      <c r="G1" s="2"/>
    </row>
    <row r="2" spans="1:7" ht="14.2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0" t="s">
        <v>25</v>
      </c>
    </row>
    <row r="6" spans="1:6" ht="12.75">
      <c r="A6" s="7">
        <v>2</v>
      </c>
      <c r="B6" s="4" t="s">
        <v>9</v>
      </c>
      <c r="C6" s="8"/>
      <c r="D6" s="12"/>
      <c r="E6" s="9"/>
      <c r="F6" s="9"/>
    </row>
    <row r="7" spans="1:6" ht="54.75" customHeight="1">
      <c r="A7" s="9"/>
      <c r="B7" s="10" t="s">
        <v>12</v>
      </c>
      <c r="C7" s="8" t="s">
        <v>10</v>
      </c>
      <c r="D7" s="9">
        <v>1.7</v>
      </c>
      <c r="E7" s="9">
        <f>ROUND(62.79*1.18,2)</f>
        <v>74.09</v>
      </c>
      <c r="F7" s="10" t="s">
        <v>26</v>
      </c>
    </row>
    <row r="8" spans="1:6" ht="12.75">
      <c r="A8" s="7">
        <v>3</v>
      </c>
      <c r="B8" s="4" t="s">
        <v>11</v>
      </c>
      <c r="C8" s="8"/>
      <c r="D8" s="12"/>
      <c r="E8" s="9"/>
      <c r="F8" s="9"/>
    </row>
    <row r="9" spans="1:6" ht="51.75" customHeight="1">
      <c r="A9" s="9"/>
      <c r="B9" s="10" t="s">
        <v>12</v>
      </c>
      <c r="C9" s="8" t="s">
        <v>10</v>
      </c>
      <c r="D9" s="9">
        <v>1.2</v>
      </c>
      <c r="E9" s="13">
        <f>ROUND(8.76*1.18,2)</f>
        <v>10.34</v>
      </c>
      <c r="F9" s="10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12</v>
      </c>
      <c r="C11" s="8" t="s">
        <v>10</v>
      </c>
      <c r="D11" s="9">
        <v>2.9</v>
      </c>
      <c r="E11" s="13">
        <f>ROUND((5.22+1.8)*1.18,2)</f>
        <v>8.28</v>
      </c>
      <c r="F11" s="10" t="s">
        <v>28</v>
      </c>
      <c r="G11" s="14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4"/>
    </row>
    <row r="13" spans="1:7" ht="55.5" customHeight="1">
      <c r="A13" s="7"/>
      <c r="B13" s="51" t="s">
        <v>32</v>
      </c>
      <c r="C13" s="8" t="s">
        <v>30</v>
      </c>
      <c r="D13" s="9">
        <v>7</v>
      </c>
      <c r="E13" s="9">
        <v>2.96</v>
      </c>
      <c r="F13" s="52" t="s">
        <v>31</v>
      </c>
      <c r="G13" s="14"/>
    </row>
    <row r="14" spans="1:7" ht="30" customHeight="1">
      <c r="A14" s="44" t="s">
        <v>33</v>
      </c>
      <c r="B14" s="44"/>
      <c r="C14" s="44"/>
      <c r="D14" s="44"/>
      <c r="E14" s="44"/>
      <c r="F14" s="44"/>
      <c r="G14" s="45"/>
    </row>
    <row r="15" spans="1:7" ht="12.75">
      <c r="A15" s="15"/>
      <c r="B15" s="15"/>
      <c r="C15" s="15"/>
      <c r="D15" s="15"/>
      <c r="E15" s="15"/>
      <c r="F15" s="15"/>
      <c r="G15" s="16"/>
    </row>
    <row r="16" spans="1:8" ht="12.75" customHeight="1">
      <c r="A16" s="46" t="s">
        <v>0</v>
      </c>
      <c r="B16" s="46" t="s">
        <v>14</v>
      </c>
      <c r="C16" s="46" t="s">
        <v>1</v>
      </c>
      <c r="D16" s="46" t="s">
        <v>2</v>
      </c>
      <c r="E16" s="48" t="s">
        <v>15</v>
      </c>
      <c r="F16" s="49" t="s">
        <v>16</v>
      </c>
      <c r="G16" s="50"/>
      <c r="H16" s="17"/>
    </row>
    <row r="17" spans="1:8" ht="87.75" customHeight="1">
      <c r="A17" s="47"/>
      <c r="B17" s="47"/>
      <c r="C17" s="47"/>
      <c r="D17" s="47"/>
      <c r="E17" s="47"/>
      <c r="F17" s="18" t="s">
        <v>17</v>
      </c>
      <c r="G17" s="18" t="s">
        <v>18</v>
      </c>
      <c r="H17" s="39"/>
    </row>
    <row r="18" spans="1:8" ht="119.25" customHeight="1">
      <c r="A18" s="7">
        <v>1</v>
      </c>
      <c r="B18" s="19" t="s">
        <v>19</v>
      </c>
      <c r="C18" s="4" t="s">
        <v>20</v>
      </c>
      <c r="D18" s="8" t="s">
        <v>21</v>
      </c>
      <c r="E18" s="20">
        <f>F18+G18</f>
        <v>6.93</v>
      </c>
      <c r="F18" s="21">
        <v>5.35</v>
      </c>
      <c r="G18" s="22">
        <v>1.58</v>
      </c>
      <c r="H18" s="40"/>
    </row>
    <row r="19" spans="1:7" ht="12.75">
      <c r="A19" s="15"/>
      <c r="B19" s="15"/>
      <c r="C19" s="15"/>
      <c r="D19" s="15"/>
      <c r="E19" s="15"/>
      <c r="F19" s="15"/>
      <c r="G19" s="16"/>
    </row>
    <row r="20" spans="1:7" s="23" customFormat="1" ht="45" customHeight="1">
      <c r="A20" s="41" t="s">
        <v>22</v>
      </c>
      <c r="B20" s="42"/>
      <c r="C20" s="42"/>
      <c r="D20" s="42"/>
      <c r="E20" s="42"/>
      <c r="F20" s="42"/>
      <c r="G20" s="42"/>
    </row>
    <row r="21" spans="2:7" s="23" customFormat="1" ht="12.75">
      <c r="B21" s="24"/>
      <c r="C21" s="24"/>
      <c r="D21" s="24"/>
      <c r="E21" s="24"/>
      <c r="F21" s="24"/>
      <c r="G21" s="24"/>
    </row>
    <row r="22" spans="2:7" s="23" customFormat="1" ht="12.75">
      <c r="B22" s="24"/>
      <c r="C22" s="24"/>
      <c r="D22" s="24"/>
      <c r="E22" s="24"/>
      <c r="F22" s="24"/>
      <c r="G22" s="24"/>
    </row>
    <row r="23" ht="15.75">
      <c r="B23" s="25"/>
    </row>
    <row r="24" spans="2:5" ht="15.75">
      <c r="B24" s="26"/>
      <c r="E24" s="27"/>
    </row>
    <row r="26" spans="1:2" ht="12.75">
      <c r="A26" s="6"/>
      <c r="B26" s="28"/>
    </row>
    <row r="27" ht="12.75">
      <c r="A27" s="6"/>
    </row>
    <row r="28" spans="1:2" ht="12.75">
      <c r="A28" s="6"/>
      <c r="B28" s="28"/>
    </row>
    <row r="29" ht="12.75">
      <c r="A29" s="6"/>
    </row>
    <row r="30" spans="1:2" ht="12.75">
      <c r="A30" s="6"/>
      <c r="B30" s="29"/>
    </row>
    <row r="31" ht="12.75">
      <c r="A31" s="6"/>
    </row>
    <row r="32" spans="1:5" ht="12.75">
      <c r="A32" s="6"/>
      <c r="B32" s="28"/>
      <c r="E32" s="3" t="s">
        <v>23</v>
      </c>
    </row>
    <row r="33" spans="1:3" ht="12.75">
      <c r="A33" s="6"/>
      <c r="B33" s="30"/>
      <c r="C33" s="30"/>
    </row>
    <row r="34" spans="1:2" ht="12.75">
      <c r="A34" s="31"/>
      <c r="B34" s="32"/>
    </row>
    <row r="35" spans="1:2" ht="12.75">
      <c r="A35" s="31"/>
      <c r="B35" s="30"/>
    </row>
    <row r="36" spans="1:2" ht="12.75">
      <c r="A36" s="31"/>
      <c r="B36" s="33"/>
    </row>
    <row r="37" spans="1:2" ht="12.75">
      <c r="A37" s="31"/>
      <c r="B37" s="30"/>
    </row>
    <row r="38" spans="1:2" ht="12.75">
      <c r="A38" s="31"/>
      <c r="B38" s="32"/>
    </row>
    <row r="39" spans="1:2" ht="12.75">
      <c r="A39" s="31"/>
      <c r="B39" s="34"/>
    </row>
    <row r="40" ht="12.75">
      <c r="B40" s="30"/>
    </row>
    <row r="41" spans="2:7" s="35" customFormat="1" ht="12.75">
      <c r="B41" s="36"/>
      <c r="G41" s="37"/>
    </row>
    <row r="42" s="35" customFormat="1" ht="12.75">
      <c r="G42" s="37"/>
    </row>
    <row r="43" spans="2:7" s="35" customFormat="1" ht="12.75">
      <c r="B43" s="38"/>
      <c r="G43" s="37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2012-03-22T14:18:01Z</dcterms:modified>
  <cp:category/>
  <cp:version/>
  <cp:contentType/>
  <cp:contentStatus/>
</cp:coreProperties>
</file>