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Звездная 1б" sheetId="1" r:id="rId1"/>
  </sheets>
  <definedNames/>
  <calcPr fullCalcOnLoad="1"/>
</workbook>
</file>

<file path=xl/sharedStrings.xml><?xml version="1.0" encoding="utf-8"?>
<sst xmlns="http://schemas.openxmlformats.org/spreadsheetml/2006/main" count="41" uniqueCount="34">
  <si>
    <t>№ п/п</t>
  </si>
  <si>
    <t>Вид услуги</t>
  </si>
  <si>
    <t>Ед. измерения</t>
  </si>
  <si>
    <t>Норматив*</t>
  </si>
  <si>
    <t>Тариф, руб.                (с НДС 18%), уровень оплаты 100%</t>
  </si>
  <si>
    <t>Реквизиты нормативно-правовых актов, которыми установлены тарифы на коммунальные услуги</t>
  </si>
  <si>
    <t xml:space="preserve">Отопление </t>
  </si>
  <si>
    <t>Для квартир с централизованным горячим водоснабжением</t>
  </si>
  <si>
    <r>
      <t>Гкал/месяц на 1м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общей площади жилых помещений (в течение отопительного сезона)</t>
    </r>
  </si>
  <si>
    <t xml:space="preserve">Горячее водоснабжение                 </t>
  </si>
  <si>
    <t>Дома с полным благоуствойством</t>
  </si>
  <si>
    <r>
      <t>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/месяц на 1 потребителя</t>
    </r>
  </si>
  <si>
    <t xml:space="preserve">Водоснабжение                                  </t>
  </si>
  <si>
    <t xml:space="preserve">Водоотведение                                  </t>
  </si>
  <si>
    <t>Адрес многоквартирного дома</t>
  </si>
  <si>
    <t>Тариф, руб.                (с НДС), уровень оплаты 100%</t>
  </si>
  <si>
    <t>в том числе</t>
  </si>
  <si>
    <t xml:space="preserve">"Содержание общего имущества, включая вывоз твердых бытовых отходов"    </t>
  </si>
  <si>
    <t xml:space="preserve">Текущий ремонт </t>
  </si>
  <si>
    <t>ул. Звездная д.1б</t>
  </si>
  <si>
    <t xml:space="preserve">"Содержание и текущий ремонт общего имущества, включая вывоз твердых бытовых отходов"    </t>
  </si>
  <si>
    <r>
      <t>руб. /в месяц с 1 м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общей площади жилого помещения </t>
    </r>
  </si>
  <si>
    <t xml:space="preserve">   Для нанимателей жилых помещений плата за содержание и текущий ремонт общего имущества установлена Постановлением Администрации г. Обниска от 06.08.2009г. № 1077-п "Об установлении предельного размера платы за содержание и ремонт жилого помещения для нанимателей жилых помещений"</t>
  </si>
  <si>
    <t xml:space="preserve">   </t>
  </si>
  <si>
    <r>
      <t xml:space="preserve">Тарифы и нормативы на жилищно-коммунальные услуги применяемые для рачсета размера платежей для потребителей многоквартирного жилого дома расположенного по адресу </t>
    </r>
    <r>
      <rPr>
        <b/>
        <sz val="14"/>
        <rFont val="Times New Roman"/>
        <family val="1"/>
      </rPr>
      <t>ул. Звездная д. 1б</t>
    </r>
    <r>
      <rPr>
        <b/>
        <sz val="11"/>
        <rFont val="Times New Roman"/>
        <family val="1"/>
      </rPr>
      <t xml:space="preserve"> с 01.02.2011г.</t>
    </r>
  </si>
  <si>
    <t>Постановление Министерства конкурентной политики и тарифов Калужской области № 320-эк от 17.12.2010г.</t>
  </si>
  <si>
    <t>Постановление Министерства конкурентной политики и тарифов Калужской области № 333-эк от 17.12.2010г.</t>
  </si>
  <si>
    <t>Постановление Министерства конкурентной политики и тарифов Калужской области № 131-эк от 11.11.2010г.</t>
  </si>
  <si>
    <t>Постановление Министерства конкурентной политики и тарифов Калужской области № 369-эк от 25.12.2010г.</t>
  </si>
  <si>
    <t>Электроснабжение</t>
  </si>
  <si>
    <t>Дома без лифта</t>
  </si>
  <si>
    <r>
      <t>кВт.ч.</t>
    </r>
    <r>
      <rPr>
        <sz val="9"/>
        <rFont val="Times New Roman"/>
        <family val="1"/>
      </rPr>
      <t>/месяц на 1 потребителя</t>
    </r>
  </si>
  <si>
    <t>Постановление Министерства конкурентной политики и тарифов Калужской области № 311-эк от 17.12.2010г.</t>
  </si>
  <si>
    <t xml:space="preserve">  * Нормативы потребления коммунальных ресурсов утверждены Постановление Администрации г. Обнинска от 07.12.2006г.                           № 1145-п "Об утверждении нормативов потребления коммунальных услуг" (Постановлением от 01.02.2011г. № 119-п "О применении п.п.2.4.п2 постановления Администрации г. Обнинска от 07.12.06г. № 1145-п......" с 01.01.2011г. внесены изменения в норматив на отопление). Норматив потребления на услугу электроснабжения мест общего пользования утвержден Постановлением Министерства конкурентной политики и тарифов Калужской области от 21.12.2007г. № 201-эк "Об утверждении нормативов потребления коммунальной услуги по электроснабжению при отсутствии приборов учета"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</si>
</sst>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3">
    <font>
      <sz val="10"/>
      <name val="Arial"/>
      <family val="0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.5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vertAlign val="superscript"/>
      <sz val="9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/>
    </xf>
    <xf numFmtId="2" fontId="11" fillId="0" borderId="2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wrapText="1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A1">
      <selection activeCell="F19" sqref="F19"/>
    </sheetView>
  </sheetViews>
  <sheetFormatPr defaultColWidth="9.140625" defaultRowHeight="12.75"/>
  <cols>
    <col min="1" max="1" width="4.57421875" style="3" customWidth="1"/>
    <col min="2" max="2" width="26.8515625" style="3" customWidth="1"/>
    <col min="3" max="3" width="19.00390625" style="3" customWidth="1"/>
    <col min="4" max="4" width="10.57421875" style="3" customWidth="1"/>
    <col min="5" max="5" width="11.28125" style="3" customWidth="1"/>
    <col min="6" max="6" width="18.00390625" style="3" customWidth="1"/>
    <col min="7" max="7" width="14.7109375" style="6" customWidth="1"/>
    <col min="8" max="8" width="8.57421875" style="3" customWidth="1"/>
    <col min="9" max="16384" width="8.8515625" style="3" customWidth="1"/>
  </cols>
  <sheetData>
    <row r="1" spans="1:7" ht="48.75" customHeight="1">
      <c r="A1" s="44" t="s">
        <v>24</v>
      </c>
      <c r="B1" s="44"/>
      <c r="C1" s="44"/>
      <c r="D1" s="44"/>
      <c r="E1" s="44"/>
      <c r="F1" s="44"/>
      <c r="G1" s="2"/>
    </row>
    <row r="2" spans="1:7" ht="14.25">
      <c r="A2" s="1"/>
      <c r="B2" s="1"/>
      <c r="C2" s="1"/>
      <c r="D2" s="1"/>
      <c r="E2" s="1"/>
      <c r="F2" s="1"/>
      <c r="G2" s="2"/>
    </row>
    <row r="3" spans="1:6" ht="74.25" customHeight="1">
      <c r="A3" s="4" t="s">
        <v>0</v>
      </c>
      <c r="B3" s="4" t="s">
        <v>1</v>
      </c>
      <c r="C3" s="4" t="s">
        <v>2</v>
      </c>
      <c r="D3" s="4" t="s">
        <v>3</v>
      </c>
      <c r="E3" s="5" t="s">
        <v>4</v>
      </c>
      <c r="F3" s="5" t="s">
        <v>5</v>
      </c>
    </row>
    <row r="4" spans="1:6" ht="12.75" customHeight="1">
      <c r="A4" s="7">
        <v>1</v>
      </c>
      <c r="B4" s="7" t="s">
        <v>6</v>
      </c>
      <c r="C4" s="8"/>
      <c r="D4" s="9"/>
      <c r="E4" s="9"/>
      <c r="F4" s="9"/>
    </row>
    <row r="5" spans="1:6" ht="81" customHeight="1">
      <c r="A5" s="9"/>
      <c r="B5" s="10" t="s">
        <v>7</v>
      </c>
      <c r="C5" s="11" t="s">
        <v>8</v>
      </c>
      <c r="D5" s="9">
        <v>0.0276</v>
      </c>
      <c r="E5" s="9">
        <f>ROUND(832.86*1.18,2)</f>
        <v>982.77</v>
      </c>
      <c r="F5" s="12" t="s">
        <v>25</v>
      </c>
    </row>
    <row r="6" spans="1:6" ht="12.75">
      <c r="A6" s="7">
        <v>2</v>
      </c>
      <c r="B6" s="4" t="s">
        <v>9</v>
      </c>
      <c r="C6" s="8"/>
      <c r="D6" s="13"/>
      <c r="E6" s="9"/>
      <c r="F6" s="9"/>
    </row>
    <row r="7" spans="1:6" ht="65.25" customHeight="1">
      <c r="A7" s="9"/>
      <c r="B7" s="10" t="s">
        <v>10</v>
      </c>
      <c r="C7" s="8" t="s">
        <v>11</v>
      </c>
      <c r="D7" s="9">
        <v>3.1</v>
      </c>
      <c r="E7" s="9">
        <f>ROUND(62.79*1.18,2)</f>
        <v>74.09</v>
      </c>
      <c r="F7" s="12" t="s">
        <v>26</v>
      </c>
    </row>
    <row r="8" spans="1:6" ht="12.75">
      <c r="A8" s="7">
        <v>3</v>
      </c>
      <c r="B8" s="4" t="s">
        <v>12</v>
      </c>
      <c r="C8" s="8"/>
      <c r="D8" s="13"/>
      <c r="E8" s="9"/>
      <c r="F8" s="9"/>
    </row>
    <row r="9" spans="1:6" ht="66.75" customHeight="1">
      <c r="A9" s="9"/>
      <c r="B9" s="10" t="s">
        <v>10</v>
      </c>
      <c r="C9" s="8" t="s">
        <v>11</v>
      </c>
      <c r="D9" s="9">
        <v>8.1</v>
      </c>
      <c r="E9" s="14">
        <f>ROUND(8.76*1.18,2)</f>
        <v>10.34</v>
      </c>
      <c r="F9" s="12" t="s">
        <v>27</v>
      </c>
    </row>
    <row r="10" spans="1:6" ht="12.75">
      <c r="A10" s="7">
        <v>4</v>
      </c>
      <c r="B10" s="4" t="s">
        <v>13</v>
      </c>
      <c r="C10" s="8"/>
      <c r="D10" s="9"/>
      <c r="E10" s="9"/>
      <c r="F10" s="9"/>
    </row>
    <row r="11" spans="1:7" ht="69.75" customHeight="1">
      <c r="A11" s="9"/>
      <c r="B11" s="10" t="s">
        <v>10</v>
      </c>
      <c r="C11" s="8" t="s">
        <v>11</v>
      </c>
      <c r="D11" s="9">
        <v>11.2</v>
      </c>
      <c r="E11" s="14">
        <f>ROUND((5.22+1.8)*1.18,2)</f>
        <v>8.28</v>
      </c>
      <c r="F11" s="12" t="s">
        <v>28</v>
      </c>
      <c r="G11" s="15"/>
    </row>
    <row r="12" spans="1:7" ht="12.75">
      <c r="A12" s="52">
        <v>5</v>
      </c>
      <c r="B12" s="53" t="s">
        <v>29</v>
      </c>
      <c r="C12" s="8"/>
      <c r="D12" s="9"/>
      <c r="E12" s="9"/>
      <c r="F12" s="14"/>
      <c r="G12" s="15"/>
    </row>
    <row r="13" spans="1:7" ht="69.75" customHeight="1">
      <c r="A13" s="9"/>
      <c r="B13" s="10" t="s">
        <v>30</v>
      </c>
      <c r="C13" s="8" t="s">
        <v>31</v>
      </c>
      <c r="D13" s="9">
        <v>7</v>
      </c>
      <c r="E13" s="14">
        <v>2.96</v>
      </c>
      <c r="F13" s="12" t="s">
        <v>32</v>
      </c>
      <c r="G13" s="15"/>
    </row>
    <row r="14" spans="1:7" ht="30" customHeight="1">
      <c r="A14" s="45" t="s">
        <v>33</v>
      </c>
      <c r="B14" s="45"/>
      <c r="C14" s="45"/>
      <c r="D14" s="45"/>
      <c r="E14" s="45"/>
      <c r="F14" s="45"/>
      <c r="G14" s="46"/>
    </row>
    <row r="15" spans="1:7" ht="12.75">
      <c r="A15" s="16"/>
      <c r="B15" s="16"/>
      <c r="C15" s="16"/>
      <c r="D15" s="16"/>
      <c r="E15" s="16"/>
      <c r="F15" s="16"/>
      <c r="G15" s="17"/>
    </row>
    <row r="16" spans="1:8" ht="12.75" customHeight="1">
      <c r="A16" s="47" t="s">
        <v>0</v>
      </c>
      <c r="B16" s="47" t="s">
        <v>14</v>
      </c>
      <c r="C16" s="47" t="s">
        <v>1</v>
      </c>
      <c r="D16" s="47" t="s">
        <v>2</v>
      </c>
      <c r="E16" s="49" t="s">
        <v>15</v>
      </c>
      <c r="F16" s="50" t="s">
        <v>16</v>
      </c>
      <c r="G16" s="51"/>
      <c r="H16" s="18"/>
    </row>
    <row r="17" spans="1:8" ht="87.75" customHeight="1">
      <c r="A17" s="48"/>
      <c r="B17" s="48"/>
      <c r="C17" s="48"/>
      <c r="D17" s="48"/>
      <c r="E17" s="48"/>
      <c r="F17" s="19" t="s">
        <v>17</v>
      </c>
      <c r="G17" s="19" t="s">
        <v>18</v>
      </c>
      <c r="H17" s="40"/>
    </row>
    <row r="18" spans="1:8" ht="119.25" customHeight="1">
      <c r="A18" s="7">
        <v>1</v>
      </c>
      <c r="B18" s="20" t="s">
        <v>19</v>
      </c>
      <c r="C18" s="4" t="s">
        <v>20</v>
      </c>
      <c r="D18" s="8" t="s">
        <v>21</v>
      </c>
      <c r="E18" s="21">
        <f>F18+G18</f>
        <v>9.25</v>
      </c>
      <c r="F18" s="22">
        <v>7.13</v>
      </c>
      <c r="G18" s="23">
        <v>2.12</v>
      </c>
      <c r="H18" s="41"/>
    </row>
    <row r="19" spans="1:7" ht="12.75">
      <c r="A19" s="16"/>
      <c r="B19" s="16"/>
      <c r="C19" s="16"/>
      <c r="D19" s="16"/>
      <c r="E19" s="16"/>
      <c r="F19" s="16"/>
      <c r="G19" s="17"/>
    </row>
    <row r="20" spans="1:7" s="24" customFormat="1" ht="45" customHeight="1">
      <c r="A20" s="42" t="s">
        <v>22</v>
      </c>
      <c r="B20" s="43"/>
      <c r="C20" s="43"/>
      <c r="D20" s="43"/>
      <c r="E20" s="43"/>
      <c r="F20" s="43"/>
      <c r="G20" s="43"/>
    </row>
    <row r="21" spans="2:7" s="24" customFormat="1" ht="12.75">
      <c r="B21" s="25"/>
      <c r="C21" s="25"/>
      <c r="D21" s="25"/>
      <c r="E21" s="25"/>
      <c r="F21" s="25"/>
      <c r="G21" s="25"/>
    </row>
    <row r="22" spans="2:7" s="24" customFormat="1" ht="12.75">
      <c r="B22" s="25"/>
      <c r="C22" s="25"/>
      <c r="D22" s="25"/>
      <c r="E22" s="25"/>
      <c r="F22" s="25"/>
      <c r="G22" s="25"/>
    </row>
    <row r="23" ht="15.75">
      <c r="B23" s="26"/>
    </row>
    <row r="24" spans="2:5" ht="15.75">
      <c r="B24" s="27"/>
      <c r="E24" s="28"/>
    </row>
    <row r="26" spans="1:2" ht="12.75">
      <c r="A26" s="6"/>
      <c r="B26" s="29"/>
    </row>
    <row r="27" ht="12.75">
      <c r="A27" s="6"/>
    </row>
    <row r="28" spans="1:2" ht="12.75">
      <c r="A28" s="6"/>
      <c r="B28" s="29"/>
    </row>
    <row r="29" ht="12.75">
      <c r="A29" s="6"/>
    </row>
    <row r="30" spans="1:2" ht="12.75">
      <c r="A30" s="6"/>
      <c r="B30" s="30"/>
    </row>
    <row r="31" ht="12.75">
      <c r="A31" s="6"/>
    </row>
    <row r="32" spans="1:5" ht="12.75">
      <c r="A32" s="6"/>
      <c r="B32" s="29"/>
      <c r="E32" s="3" t="s">
        <v>23</v>
      </c>
    </row>
    <row r="33" spans="1:3" ht="12.75">
      <c r="A33" s="6"/>
      <c r="B33" s="31"/>
      <c r="C33" s="31"/>
    </row>
    <row r="34" spans="1:2" ht="12.75">
      <c r="A34" s="32"/>
      <c r="B34" s="33"/>
    </row>
    <row r="35" spans="1:2" ht="12.75">
      <c r="A35" s="32"/>
      <c r="B35" s="31"/>
    </row>
    <row r="36" spans="1:2" ht="12.75">
      <c r="A36" s="32"/>
      <c r="B36" s="34"/>
    </row>
    <row r="37" spans="1:2" ht="12.75">
      <c r="A37" s="32"/>
      <c r="B37" s="31"/>
    </row>
    <row r="38" spans="1:2" ht="12.75">
      <c r="A38" s="32"/>
      <c r="B38" s="33"/>
    </row>
    <row r="39" spans="1:2" ht="12.75">
      <c r="A39" s="32"/>
      <c r="B39" s="35"/>
    </row>
    <row r="40" ht="12.75">
      <c r="B40" s="31"/>
    </row>
    <row r="41" spans="2:7" s="36" customFormat="1" ht="12.75">
      <c r="B41" s="37"/>
      <c r="G41" s="38"/>
    </row>
    <row r="42" s="36" customFormat="1" ht="12.75">
      <c r="G42" s="38"/>
    </row>
    <row r="43" spans="2:7" s="36" customFormat="1" ht="12.75">
      <c r="B43" s="39"/>
      <c r="G43" s="38"/>
    </row>
  </sheetData>
  <mergeCells count="10">
    <mergeCell ref="H17:H18"/>
    <mergeCell ref="A20:G20"/>
    <mergeCell ref="A1:F1"/>
    <mergeCell ref="A14:G14"/>
    <mergeCell ref="A16:A17"/>
    <mergeCell ref="B16:B17"/>
    <mergeCell ref="C16:C17"/>
    <mergeCell ref="D16:D17"/>
    <mergeCell ref="E16:E17"/>
    <mergeCell ref="F16:G1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2012-03-22T13:46:20Z</dcterms:modified>
  <cp:category/>
  <cp:version/>
  <cp:contentType/>
  <cp:contentStatus/>
</cp:coreProperties>
</file>